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kanyakorn459/Downloads/"/>
    </mc:Choice>
  </mc:AlternateContent>
  <xr:revisionPtr revIDLastSave="0" documentId="8_{BAA8114A-8799-0B46-8132-898F308386E0}" xr6:coauthVersionLast="47" xr6:coauthVersionMax="47" xr10:uidLastSave="{00000000-0000-0000-0000-000000000000}"/>
  <bookViews>
    <workbookView xWindow="0" yWindow="660" windowWidth="29400" windowHeight="18460" tabRatio="500" activeTab="2" xr2:uid="{00000000-000D-0000-FFFF-FFFF00000000}"/>
  </bookViews>
  <sheets>
    <sheet name="OSDA-ปีงบ 2566" sheetId="1" r:id="rId1"/>
    <sheet name="OSDA -ปีงบ 2567" sheetId="2" r:id="rId2"/>
    <sheet name="OSDA -ปีงบ 2568" sheetId="4" r:id="rId3"/>
  </sheets>
  <definedNames>
    <definedName name="DropList">#REF!</definedName>
    <definedName name="DTBase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J18" i="4" l="1"/>
  <c r="BI18" i="4"/>
  <c r="BH18" i="4"/>
  <c r="BH19" i="4" s="1"/>
  <c r="BG18" i="4"/>
  <c r="BF18" i="4"/>
  <c r="BE18" i="4"/>
  <c r="BE19" i="4" s="1"/>
  <c r="BD18" i="4"/>
  <c r="BC18" i="4"/>
  <c r="BB18" i="4"/>
  <c r="BB19" i="4" s="1"/>
  <c r="BA18" i="4"/>
  <c r="AZ18" i="4"/>
  <c r="AY18" i="4"/>
  <c r="AY19" i="4" s="1"/>
  <c r="AX18" i="4"/>
  <c r="AW18" i="4"/>
  <c r="AV18" i="4"/>
  <c r="AV19" i="4" s="1"/>
  <c r="AU18" i="4"/>
  <c r="AT18" i="4"/>
  <c r="AS18" i="4"/>
  <c r="AS19" i="4" s="1"/>
  <c r="AR18" i="4"/>
  <c r="AQ18" i="4"/>
  <c r="AP18" i="4"/>
  <c r="AP19" i="4" s="1"/>
  <c r="AO18" i="4"/>
  <c r="AN18" i="4"/>
  <c r="AM18" i="4"/>
  <c r="AM19" i="4" s="1"/>
  <c r="AL18" i="4"/>
  <c r="AK18" i="4"/>
  <c r="AJ18" i="4"/>
  <c r="AJ19" i="4" s="1"/>
  <c r="AI18" i="4"/>
  <c r="AH18" i="4"/>
  <c r="AG18" i="4"/>
  <c r="AG19" i="4" s="1"/>
  <c r="AF18" i="4"/>
  <c r="AE18" i="4"/>
  <c r="AD18" i="4"/>
  <c r="AD19" i="4" s="1"/>
  <c r="AC18" i="4"/>
  <c r="AB18" i="4"/>
  <c r="AA18" i="4"/>
  <c r="AA19" i="4" s="1"/>
  <c r="Z18" i="4"/>
  <c r="Y18" i="4"/>
  <c r="X18" i="4"/>
  <c r="X19" i="4" s="1"/>
  <c r="W18" i="4"/>
  <c r="V18" i="4"/>
  <c r="U18" i="4"/>
  <c r="U19" i="4" s="1"/>
  <c r="T18" i="4"/>
  <c r="S18" i="4"/>
  <c r="R18" i="4"/>
  <c r="R19" i="4" s="1"/>
  <c r="Q18" i="4"/>
  <c r="P18" i="4"/>
  <c r="O18" i="4"/>
  <c r="O19" i="4" s="1"/>
  <c r="N18" i="4"/>
  <c r="M18" i="4"/>
  <c r="L18" i="4"/>
  <c r="L19" i="4" s="1"/>
  <c r="K18" i="4"/>
  <c r="J18" i="4"/>
  <c r="I18" i="4"/>
  <c r="I19" i="4" s="1"/>
  <c r="H18" i="4"/>
  <c r="G18" i="4"/>
  <c r="F18" i="4"/>
  <c r="F19" i="4" s="1"/>
  <c r="E18" i="4"/>
  <c r="D18" i="4"/>
  <c r="C18" i="4"/>
  <c r="C19" i="4" s="1"/>
  <c r="AO19" i="2"/>
  <c r="AD19" i="2"/>
  <c r="AA19" i="2"/>
  <c r="AU18" i="2"/>
  <c r="AT18" i="2"/>
  <c r="AS18" i="2"/>
  <c r="AU19" i="2" s="1"/>
  <c r="AR18" i="2"/>
  <c r="AQ18" i="2"/>
  <c r="AP18" i="2"/>
  <c r="AR19" i="2" s="1"/>
  <c r="AO18" i="2"/>
  <c r="AN18" i="2"/>
  <c r="AM18" i="2"/>
  <c r="AL18" i="2"/>
  <c r="AK18" i="2"/>
  <c r="AJ18" i="2"/>
  <c r="AI18" i="2"/>
  <c r="AH18" i="2"/>
  <c r="AG19" i="2" s="1"/>
  <c r="AG18" i="2"/>
  <c r="AF18" i="2"/>
  <c r="AE18" i="2"/>
  <c r="AD18" i="2"/>
  <c r="AC18" i="2"/>
  <c r="AB18" i="2"/>
  <c r="AA18" i="2"/>
  <c r="Z18" i="2"/>
  <c r="Y18" i="2"/>
  <c r="X18" i="2"/>
  <c r="X19" i="2" s="1"/>
  <c r="W18" i="2"/>
  <c r="V18" i="2"/>
  <c r="U18" i="2"/>
  <c r="U19" i="2" s="1"/>
  <c r="C20" i="4" l="1"/>
  <c r="AU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5" authorId="0" shapeId="0" xr:uid="{00000000-0006-0000-0000-000001000000}">
      <text>
        <r>
          <rPr>
            <sz val="10"/>
            <rFont val="Arial"/>
            <family val="2"/>
          </rPr>
          <t xml:space="preserve">hp: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4" authorId="0" shapeId="0" xr:uid="{00000000-0006-0000-0100-000001000000}">
      <text>
        <r>
          <rPr>
            <sz val="10"/>
            <rFont val="Arial"/>
            <family val="2"/>
          </rPr>
          <t xml:space="preserve">hp: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4" authorId="0" shapeId="0" xr:uid="{00000000-0006-0000-0300-000001000000}">
      <text>
        <r>
          <rPr>
            <sz val="10"/>
            <rFont val="Arial"/>
            <family val="2"/>
          </rPr>
          <t xml:space="preserve">hp:
</t>
        </r>
      </text>
    </comment>
  </commentList>
</comments>
</file>

<file path=xl/sharedStrings.xml><?xml version="1.0" encoding="utf-8"?>
<sst xmlns="http://schemas.openxmlformats.org/spreadsheetml/2006/main" count="655" uniqueCount="74">
  <si>
    <t>ข้อมูลเชิงสถิติการให้บริการ</t>
  </si>
  <si>
    <t>สำนักงานกิจการนักศึกษาและศิษย์เก่าสัมพันธ์</t>
  </si>
  <si>
    <t>ประจำเดือนตุลาคม 2565</t>
  </si>
  <si>
    <t>สำนักงานกิจการนักศึกษาและศิษย์เก่าสัมพันธ์ สจล.</t>
  </si>
  <si>
    <t>ประจำปีงบประมาณ พ.ศ.2566</t>
  </si>
  <si>
    <t>ที่</t>
  </si>
  <si>
    <t>รายการ</t>
  </si>
  <si>
    <t>ต.ค.-65</t>
  </si>
  <si>
    <t>พ.ย.-65</t>
  </si>
  <si>
    <t>ธ.ค.-65</t>
  </si>
  <si>
    <t>ม.ค.-66</t>
  </si>
  <si>
    <t>ก.พ.-66</t>
  </si>
  <si>
    <t>มี.ค.-66</t>
  </si>
  <si>
    <t>เม.ย.-66</t>
  </si>
  <si>
    <t>พ.ค.-66</t>
  </si>
  <si>
    <t>มิ.ย.-66</t>
  </si>
  <si>
    <t>ก.ค.-66</t>
  </si>
  <si>
    <t>ส.ค.-66</t>
  </si>
  <si>
    <t>ก.ย.-66</t>
  </si>
  <si>
    <t>จำนวนผู้ใช้บริการ(ครั้ง)</t>
  </si>
  <si>
    <t>walk in</t>
  </si>
  <si>
    <t>โทรศัพท์</t>
  </si>
  <si>
    <t>online</t>
  </si>
  <si>
    <t>ข้อมูลผู้มาติดต่องานด้านการสมัครเรียนวิชาทหาร</t>
  </si>
  <si>
    <t>-</t>
  </si>
  <si>
    <t>ข้อมูลผู้มาติดต่องานด้านผ่อนผันการเกณฑ์ทหาร</t>
  </si>
  <si>
    <t> </t>
  </si>
  <si>
    <t>ข้อมูลผู้มาติดต่องานด้านผ่อนผันการเรียกพลเพื่อฝึกวิชาทหาร</t>
  </si>
  <si>
    <t xml:space="preserve">        -  </t>
  </si>
  <si>
    <t>ข้อมูลผู้มาติดต่องานด้านขอยกเว้นการเกณฑ์ทหาร</t>
  </si>
  <si>
    <t xml:space="preserve">- </t>
  </si>
  <si>
    <t>ข้อมูลผู้มาติดต่องานด้านผ่อนผันทหารกองประจำการเพื่อลาศึกษาต่อ</t>
  </si>
  <si>
    <t>ข้อมูลนักศึกษาที่มาติดต่องานประกันอุบัติเหตุ</t>
  </si>
  <si>
    <t>ข้อมูลนักศึกษาที่ใช้บริการงานให้คำปรึกษาด้านสุขภาพจิต</t>
  </si>
  <si>
    <t>ข้อมูลนักศึกษาที่ได้รับทุน</t>
  </si>
  <si>
    <t xml:space="preserve">ข้อมูลทุนการศึกษา (ทุนภายนอก) </t>
  </si>
  <si>
    <t>ข้อมูลกิจกรรม/โครงการของนักศึกษา</t>
  </si>
  <si>
    <t>ข้อมูลกิจกรรม/โครงการของจิตอาสา</t>
  </si>
  <si>
    <t>รวมรายเดือน</t>
  </si>
  <si>
    <t>รวมทั้งสิ้น</t>
  </si>
  <si>
    <t>ประจำปี พ.ศ. 2567 (ตุลาคม 66 - ธันวาคม 67)</t>
  </si>
  <si>
    <t>ต.ค.-66</t>
  </si>
  <si>
    <t>พ.ย.-66</t>
  </si>
  <si>
    <t>ธ.ค.-66</t>
  </si>
  <si>
    <t>ม.ค.-67</t>
  </si>
  <si>
    <t>ก.พ.-67</t>
  </si>
  <si>
    <t>มี.ค.-67</t>
  </si>
  <si>
    <t>เม.ย.-67</t>
  </si>
  <si>
    <t>พ.ค.-67</t>
  </si>
  <si>
    <t>มิ.ย.-67</t>
  </si>
  <si>
    <t>ก.ค.-67</t>
  </si>
  <si>
    <t>ส.ค.-67</t>
  </si>
  <si>
    <t>ก.ย.-67</t>
  </si>
  <si>
    <t>ต.ค.-67</t>
  </si>
  <si>
    <t>พ.ย.-67</t>
  </si>
  <si>
    <t>ธ.ค.-67</t>
  </si>
  <si>
    <t>ประจำปี พ.ศ. 2568-2569 (ตุลาคม 67 - พฤษภาคม 69)</t>
  </si>
  <si>
    <t>ม.ค.-68</t>
  </si>
  <si>
    <t>ก.พ.-68</t>
  </si>
  <si>
    <t>มี.ค.-68</t>
  </si>
  <si>
    <t>เม.ย.-68</t>
  </si>
  <si>
    <t>พ.ค.-68</t>
  </si>
  <si>
    <t>มิ.ย.-68</t>
  </si>
  <si>
    <t>ก.ค.-68</t>
  </si>
  <si>
    <t>ส.ค.-68</t>
  </si>
  <si>
    <t>ก.ย.-68</t>
  </si>
  <si>
    <t>ต.ค.-68</t>
  </si>
  <si>
    <t>พ.ย.-68</t>
  </si>
  <si>
    <t>ธ.ค.-68</t>
  </si>
  <si>
    <t>ม.ค.-69</t>
  </si>
  <si>
    <t>ก.พ.-69</t>
  </si>
  <si>
    <t>มี.ค.-69</t>
  </si>
  <si>
    <t>เม.ย.-69</t>
  </si>
  <si>
    <t>พ.ค.-69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</si>
</sst>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22"/>
    </font>
    <font>
      <sz val="10"/>
      <name val="Arial"/>
      <family val="2"/>
    </font>
    <font>
      <sz val="16"/>
      <color theme="1"/>
      <name val="TH SarabunPSK"/>
      <family val="2"/>
      <charset val="1"/>
    </font>
    <font>
      <b/>
      <sz val="16"/>
      <color theme="1"/>
      <name val="TH SarabunPSK"/>
      <family val="2"/>
      <charset val="1"/>
    </font>
    <font>
      <b/>
      <sz val="18"/>
      <color rgb="FF000000"/>
      <name val="TH SarabunPSK"/>
      <family val="2"/>
      <charset val="1"/>
    </font>
    <font>
      <sz val="16"/>
      <name val="TH SarabunPSK"/>
      <family val="2"/>
      <charset val="1"/>
    </font>
    <font>
      <sz val="18"/>
      <name val="TH SarabunPSK"/>
      <family val="2"/>
      <charset val="1"/>
    </font>
    <font>
      <sz val="18"/>
      <color rgb="FF000000"/>
      <name val="TH SarabunPSK"/>
      <family val="2"/>
      <charset val="1"/>
    </font>
    <font>
      <b/>
      <sz val="16"/>
      <color rgb="FF000000"/>
      <name val="TH SarabunPSK"/>
      <family val="2"/>
      <charset val="1"/>
    </font>
    <font>
      <sz val="16"/>
      <color rgb="FF000000"/>
      <name val="TH SarabunPSK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AEDFB"/>
        <bgColor rgb="FFC1E5F5"/>
      </patternFill>
    </fill>
    <fill>
      <patternFill patternType="solid">
        <fgColor theme="4" tint="0.79989013336588644"/>
        <bgColor rgb="FFCAEDFB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5" xfId="0" applyFont="1" applyBorder="1"/>
    <xf numFmtId="0" fontId="4" fillId="0" borderId="4" xfId="0" applyFont="1" applyBorder="1"/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6" xfId="0" applyFont="1" applyBorder="1"/>
    <xf numFmtId="0" fontId="8" fillId="0" borderId="5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8" xfId="0" applyFont="1" applyBorder="1"/>
    <xf numFmtId="0" fontId="4" fillId="2" borderId="8" xfId="0" applyFont="1" applyFill="1" applyBorder="1"/>
    <xf numFmtId="0" fontId="6" fillId="0" borderId="9" xfId="0" applyFont="1" applyBorder="1"/>
    <xf numFmtId="0" fontId="6" fillId="0" borderId="10" xfId="0" applyFont="1" applyBorder="1"/>
    <xf numFmtId="0" fontId="6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0" borderId="11" xfId="0" applyFont="1" applyBorder="1"/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9" xfId="0" applyFont="1" applyBorder="1"/>
    <xf numFmtId="0" fontId="4" fillId="0" borderId="10" xfId="0" applyFont="1" applyBorder="1"/>
    <xf numFmtId="0" fontId="2" fillId="0" borderId="0" xfId="0" applyFont="1" applyAlignment="1">
      <alignment horizontal="center"/>
    </xf>
    <xf numFmtId="0" fontId="8" fillId="0" borderId="8" xfId="0" applyFont="1" applyBorder="1"/>
    <xf numFmtId="0" fontId="8" fillId="2" borderId="8" xfId="0" applyFont="1" applyFill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/>
    <xf numFmtId="0" fontId="9" fillId="3" borderId="4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8" fillId="0" borderId="10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4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5" fillId="0" borderId="3" xfId="0" applyFont="1" applyBorder="1"/>
    <xf numFmtId="0" fontId="2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AEDFB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3"/>
  <sheetViews>
    <sheetView showGridLines="0" zoomScale="177" zoomScaleNormal="177" workbookViewId="0">
      <selection activeCell="U13" sqref="U13"/>
    </sheetView>
  </sheetViews>
  <sheetFormatPr baseColWidth="10" defaultColWidth="8.6640625" defaultRowHeight="24" x14ac:dyDescent="0.4"/>
  <cols>
    <col min="1" max="1" width="5.6640625" style="15" customWidth="1"/>
    <col min="2" max="2" width="50.6640625" style="15" customWidth="1"/>
    <col min="3" max="3" width="7" style="15" customWidth="1"/>
    <col min="4" max="12" width="7.1640625" style="15" customWidth="1"/>
    <col min="13" max="13" width="8.1640625" style="15" customWidth="1"/>
    <col min="14" max="16384" width="8.6640625" style="15"/>
  </cols>
  <sheetData>
    <row r="1" spans="1:38" ht="21" customHeight="1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spans="1:38" ht="24" customHeight="1" x14ac:dyDescent="0.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38" ht="18.75" customHeight="1" x14ac:dyDescent="0.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s="16" customFormat="1" ht="27" customHeight="1" x14ac:dyDescent="0.45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s="17" customFormat="1" ht="27" customHeight="1" x14ac:dyDescent="0.45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s="17" customFormat="1" ht="27" customHeight="1" x14ac:dyDescent="0.45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s="17" customFormat="1" ht="24" customHeight="1" x14ac:dyDescent="0.45">
      <c r="A7" s="3" t="s">
        <v>5</v>
      </c>
      <c r="B7" s="3" t="s">
        <v>6</v>
      </c>
      <c r="C7" s="2" t="s">
        <v>7</v>
      </c>
      <c r="D7" s="2"/>
      <c r="E7" s="2"/>
      <c r="F7" s="2" t="s">
        <v>8</v>
      </c>
      <c r="G7" s="2"/>
      <c r="H7" s="2"/>
      <c r="I7" s="2" t="s">
        <v>9</v>
      </c>
      <c r="J7" s="2"/>
      <c r="K7" s="2"/>
      <c r="L7" s="2" t="s">
        <v>10</v>
      </c>
      <c r="M7" s="2"/>
      <c r="N7" s="2"/>
      <c r="O7" s="2" t="s">
        <v>11</v>
      </c>
      <c r="P7" s="2"/>
      <c r="Q7" s="2"/>
      <c r="R7" s="2" t="s">
        <v>12</v>
      </c>
      <c r="S7" s="2"/>
      <c r="T7" s="2"/>
      <c r="U7" s="2" t="s">
        <v>13</v>
      </c>
      <c r="V7" s="2"/>
      <c r="W7" s="2"/>
      <c r="X7" s="2" t="s">
        <v>14</v>
      </c>
      <c r="Y7" s="2"/>
      <c r="Z7" s="2"/>
      <c r="AA7" s="1" t="s">
        <v>15</v>
      </c>
      <c r="AB7" s="1"/>
      <c r="AC7" s="1"/>
      <c r="AD7" s="3" t="s">
        <v>16</v>
      </c>
      <c r="AE7" s="3"/>
      <c r="AF7" s="3"/>
      <c r="AG7" s="2" t="s">
        <v>17</v>
      </c>
      <c r="AH7" s="2"/>
      <c r="AI7" s="2"/>
      <c r="AJ7" s="2" t="s">
        <v>18</v>
      </c>
      <c r="AK7" s="2"/>
      <c r="AL7" s="2"/>
    </row>
    <row r="8" spans="1:38" s="17" customFormat="1" ht="24" customHeight="1" x14ac:dyDescent="0.45">
      <c r="A8" s="3"/>
      <c r="B8" s="3"/>
      <c r="C8" s="2" t="s">
        <v>19</v>
      </c>
      <c r="D8" s="2"/>
      <c r="E8" s="2"/>
      <c r="F8" s="1" t="s">
        <v>19</v>
      </c>
      <c r="G8" s="1"/>
      <c r="H8" s="1"/>
      <c r="I8" s="60" t="s">
        <v>19</v>
      </c>
      <c r="J8" s="60"/>
      <c r="K8" s="60"/>
      <c r="L8" s="60" t="s">
        <v>19</v>
      </c>
      <c r="M8" s="60"/>
      <c r="N8" s="60"/>
      <c r="O8" s="60" t="s">
        <v>19</v>
      </c>
      <c r="P8" s="60"/>
      <c r="Q8" s="60"/>
      <c r="R8" s="60" t="s">
        <v>19</v>
      </c>
      <c r="S8" s="60"/>
      <c r="T8" s="60"/>
      <c r="U8" s="60" t="s">
        <v>19</v>
      </c>
      <c r="V8" s="60"/>
      <c r="W8" s="60"/>
      <c r="X8" s="60" t="s">
        <v>19</v>
      </c>
      <c r="Y8" s="60"/>
      <c r="Z8" s="60"/>
      <c r="AA8" s="60" t="s">
        <v>19</v>
      </c>
      <c r="AB8" s="60"/>
      <c r="AC8" s="60"/>
      <c r="AD8" s="61" t="s">
        <v>19</v>
      </c>
      <c r="AE8" s="61"/>
      <c r="AF8" s="61"/>
      <c r="AG8" s="60" t="s">
        <v>19</v>
      </c>
      <c r="AH8" s="60"/>
      <c r="AI8" s="60"/>
      <c r="AJ8" s="3" t="s">
        <v>19</v>
      </c>
      <c r="AK8" s="3"/>
      <c r="AL8" s="3"/>
    </row>
    <row r="9" spans="1:38" s="17" customFormat="1" ht="27" customHeight="1" x14ac:dyDescent="0.45">
      <c r="A9" s="3"/>
      <c r="B9" s="3"/>
      <c r="C9" s="18" t="s">
        <v>20</v>
      </c>
      <c r="D9" s="18" t="s">
        <v>21</v>
      </c>
      <c r="E9" s="19" t="s">
        <v>22</v>
      </c>
      <c r="F9" s="18" t="s">
        <v>20</v>
      </c>
      <c r="G9" s="18" t="s">
        <v>21</v>
      </c>
      <c r="H9" s="19" t="s">
        <v>22</v>
      </c>
      <c r="I9" s="18" t="s">
        <v>20</v>
      </c>
      <c r="J9" s="18" t="s">
        <v>21</v>
      </c>
      <c r="K9" s="19" t="s">
        <v>22</v>
      </c>
      <c r="L9" s="18" t="s">
        <v>20</v>
      </c>
      <c r="M9" s="18" t="s">
        <v>21</v>
      </c>
      <c r="N9" s="19" t="s">
        <v>22</v>
      </c>
      <c r="O9" s="18" t="s">
        <v>20</v>
      </c>
      <c r="P9" s="18" t="s">
        <v>21</v>
      </c>
      <c r="Q9" s="19" t="s">
        <v>22</v>
      </c>
      <c r="R9" s="18" t="s">
        <v>20</v>
      </c>
      <c r="S9" s="18" t="s">
        <v>21</v>
      </c>
      <c r="T9" s="19" t="s">
        <v>22</v>
      </c>
      <c r="U9" s="18" t="s">
        <v>20</v>
      </c>
      <c r="V9" s="18" t="s">
        <v>21</v>
      </c>
      <c r="W9" s="19" t="s">
        <v>22</v>
      </c>
      <c r="X9" s="18" t="s">
        <v>20</v>
      </c>
      <c r="Y9" s="18" t="s">
        <v>21</v>
      </c>
      <c r="Z9" s="19" t="s">
        <v>22</v>
      </c>
      <c r="AA9" s="18" t="s">
        <v>20</v>
      </c>
      <c r="AB9" s="18" t="s">
        <v>21</v>
      </c>
      <c r="AC9" s="19" t="s">
        <v>22</v>
      </c>
      <c r="AD9" s="18" t="s">
        <v>20</v>
      </c>
      <c r="AE9" s="18" t="s">
        <v>21</v>
      </c>
      <c r="AF9" s="19" t="s">
        <v>22</v>
      </c>
      <c r="AG9" s="18" t="s">
        <v>20</v>
      </c>
      <c r="AH9" s="18" t="s">
        <v>21</v>
      </c>
      <c r="AI9" s="19" t="s">
        <v>22</v>
      </c>
      <c r="AJ9" s="18" t="s">
        <v>20</v>
      </c>
      <c r="AK9" s="18" t="s">
        <v>21</v>
      </c>
      <c r="AL9" s="19" t="s">
        <v>22</v>
      </c>
    </row>
    <row r="10" spans="1:38" s="17" customFormat="1" ht="27" customHeight="1" x14ac:dyDescent="0.45">
      <c r="A10" s="20">
        <v>1</v>
      </c>
      <c r="B10" s="21" t="s">
        <v>23</v>
      </c>
      <c r="C10" s="22">
        <v>27</v>
      </c>
      <c r="D10" s="22">
        <v>6</v>
      </c>
      <c r="E10" s="23">
        <v>30</v>
      </c>
      <c r="F10" s="22">
        <v>28</v>
      </c>
      <c r="G10" s="22">
        <v>7</v>
      </c>
      <c r="H10" s="23">
        <v>29</v>
      </c>
      <c r="I10" s="22">
        <v>30</v>
      </c>
      <c r="J10" s="22">
        <v>10</v>
      </c>
      <c r="K10" s="23">
        <v>20</v>
      </c>
      <c r="L10" s="22">
        <v>25</v>
      </c>
      <c r="M10" s="22" t="s">
        <v>24</v>
      </c>
      <c r="N10" s="23">
        <v>5</v>
      </c>
      <c r="O10" s="22">
        <v>30</v>
      </c>
      <c r="P10" s="22" t="s">
        <v>24</v>
      </c>
      <c r="Q10" s="23">
        <v>3</v>
      </c>
      <c r="R10" s="22">
        <v>30</v>
      </c>
      <c r="S10" s="22">
        <v>30</v>
      </c>
      <c r="T10" s="23">
        <v>30</v>
      </c>
      <c r="U10" s="22">
        <v>5</v>
      </c>
      <c r="V10" s="22">
        <v>5</v>
      </c>
      <c r="W10" s="23">
        <v>5</v>
      </c>
      <c r="X10" s="22">
        <v>5</v>
      </c>
      <c r="Y10" s="22">
        <v>5</v>
      </c>
      <c r="Z10" s="23">
        <v>5</v>
      </c>
      <c r="AA10" s="22">
        <v>5</v>
      </c>
      <c r="AB10" s="22">
        <v>5</v>
      </c>
      <c r="AC10" s="23">
        <v>5</v>
      </c>
      <c r="AD10" s="22">
        <v>10</v>
      </c>
      <c r="AE10" s="22">
        <v>5</v>
      </c>
      <c r="AF10" s="23">
        <v>10</v>
      </c>
      <c r="AG10" s="22">
        <v>5</v>
      </c>
      <c r="AH10" s="22">
        <v>5</v>
      </c>
      <c r="AI10" s="23">
        <v>5</v>
      </c>
      <c r="AJ10" s="22">
        <v>5</v>
      </c>
      <c r="AK10" s="22">
        <v>5</v>
      </c>
      <c r="AL10" s="23">
        <v>5</v>
      </c>
    </row>
    <row r="11" spans="1:38" s="17" customFormat="1" ht="27" customHeight="1" x14ac:dyDescent="0.45">
      <c r="A11" s="20">
        <v>2</v>
      </c>
      <c r="B11" s="21" t="s">
        <v>25</v>
      </c>
      <c r="C11" s="24">
        <v>20</v>
      </c>
      <c r="D11" s="24">
        <v>10</v>
      </c>
      <c r="E11" s="25">
        <v>20</v>
      </c>
      <c r="F11" s="24">
        <v>20</v>
      </c>
      <c r="G11" s="24">
        <v>10</v>
      </c>
      <c r="H11" s="25">
        <v>10</v>
      </c>
      <c r="I11" s="24">
        <v>5</v>
      </c>
      <c r="J11" s="24">
        <v>10</v>
      </c>
      <c r="K11" s="25">
        <v>15</v>
      </c>
      <c r="L11" s="24">
        <v>15</v>
      </c>
      <c r="M11" s="24">
        <v>10</v>
      </c>
      <c r="N11" s="25" t="s">
        <v>24</v>
      </c>
      <c r="O11" s="24">
        <v>20</v>
      </c>
      <c r="P11" s="24" t="s">
        <v>24</v>
      </c>
      <c r="Q11" s="25" t="s">
        <v>24</v>
      </c>
      <c r="R11" s="24">
        <v>5</v>
      </c>
      <c r="S11" s="24" t="s">
        <v>26</v>
      </c>
      <c r="T11" s="25" t="s">
        <v>26</v>
      </c>
      <c r="U11" s="24">
        <v>10</v>
      </c>
      <c r="V11" s="24">
        <v>10</v>
      </c>
      <c r="W11" s="25">
        <v>10</v>
      </c>
      <c r="X11" s="24">
        <v>10</v>
      </c>
      <c r="Y11" s="24">
        <v>10</v>
      </c>
      <c r="Z11" s="25">
        <v>10</v>
      </c>
      <c r="AA11" s="24">
        <v>10</v>
      </c>
      <c r="AB11" s="24">
        <v>10</v>
      </c>
      <c r="AC11" s="25">
        <v>10</v>
      </c>
      <c r="AD11" s="24">
        <v>10</v>
      </c>
      <c r="AE11" s="24">
        <v>10</v>
      </c>
      <c r="AF11" s="25">
        <v>10</v>
      </c>
      <c r="AG11" s="24">
        <v>10</v>
      </c>
      <c r="AH11" s="24">
        <v>10</v>
      </c>
      <c r="AI11" s="25">
        <v>10</v>
      </c>
      <c r="AJ11" s="24">
        <v>150</v>
      </c>
      <c r="AK11" s="24">
        <v>50</v>
      </c>
      <c r="AL11" s="25">
        <v>50</v>
      </c>
    </row>
    <row r="12" spans="1:38" s="17" customFormat="1" ht="27" customHeight="1" x14ac:dyDescent="0.45">
      <c r="A12" s="20">
        <v>3</v>
      </c>
      <c r="B12" s="21" t="s">
        <v>27</v>
      </c>
      <c r="C12" s="24">
        <v>5</v>
      </c>
      <c r="D12" s="24" t="s">
        <v>24</v>
      </c>
      <c r="E12" s="25" t="s">
        <v>24</v>
      </c>
      <c r="F12" s="24">
        <v>5</v>
      </c>
      <c r="G12" s="24">
        <v>10</v>
      </c>
      <c r="H12" s="25">
        <v>10</v>
      </c>
      <c r="I12" s="24">
        <v>2</v>
      </c>
      <c r="J12" s="24" t="s">
        <v>24</v>
      </c>
      <c r="K12" s="25" t="s">
        <v>24</v>
      </c>
      <c r="L12" s="24">
        <v>3</v>
      </c>
      <c r="M12" s="24" t="s">
        <v>24</v>
      </c>
      <c r="N12" s="25">
        <v>5</v>
      </c>
      <c r="O12" s="24" t="s">
        <v>24</v>
      </c>
      <c r="P12" s="24" t="s">
        <v>24</v>
      </c>
      <c r="Q12" s="25">
        <v>5</v>
      </c>
      <c r="R12" s="24" t="s">
        <v>24</v>
      </c>
      <c r="S12" s="24" t="s">
        <v>24</v>
      </c>
      <c r="T12" s="25">
        <v>5</v>
      </c>
      <c r="U12" s="24" t="s">
        <v>24</v>
      </c>
      <c r="V12" s="24" t="s">
        <v>24</v>
      </c>
      <c r="W12" s="25" t="s">
        <v>24</v>
      </c>
      <c r="X12" s="24" t="s">
        <v>24</v>
      </c>
      <c r="Y12" s="24" t="s">
        <v>24</v>
      </c>
      <c r="Z12" s="25" t="s">
        <v>24</v>
      </c>
      <c r="AA12" s="24" t="s">
        <v>24</v>
      </c>
      <c r="AB12" s="24" t="s">
        <v>24</v>
      </c>
      <c r="AC12" s="25" t="s">
        <v>24</v>
      </c>
      <c r="AD12" s="24" t="s">
        <v>24</v>
      </c>
      <c r="AE12" s="24" t="s">
        <v>28</v>
      </c>
      <c r="AF12" s="25" t="s">
        <v>28</v>
      </c>
      <c r="AG12" s="24" t="s">
        <v>24</v>
      </c>
      <c r="AH12" s="24" t="s">
        <v>24</v>
      </c>
      <c r="AI12" s="25" t="s">
        <v>24</v>
      </c>
      <c r="AJ12" s="24" t="s">
        <v>24</v>
      </c>
      <c r="AK12" s="24" t="s">
        <v>24</v>
      </c>
      <c r="AL12" s="25" t="s">
        <v>24</v>
      </c>
    </row>
    <row r="13" spans="1:38" s="17" customFormat="1" ht="27" customHeight="1" x14ac:dyDescent="0.45">
      <c r="A13" s="20">
        <v>4</v>
      </c>
      <c r="B13" s="21" t="s">
        <v>29</v>
      </c>
      <c r="C13" s="24">
        <v>3</v>
      </c>
      <c r="D13" s="24">
        <v>5</v>
      </c>
      <c r="E13" s="25">
        <v>5</v>
      </c>
      <c r="F13" s="24">
        <v>3</v>
      </c>
      <c r="G13" s="24">
        <v>5</v>
      </c>
      <c r="H13" s="25">
        <v>5</v>
      </c>
      <c r="I13" s="24">
        <v>5</v>
      </c>
      <c r="J13" s="24">
        <v>5</v>
      </c>
      <c r="K13" s="25">
        <v>5</v>
      </c>
      <c r="L13" s="24" t="s">
        <v>24</v>
      </c>
      <c r="M13" s="24" t="s">
        <v>24</v>
      </c>
      <c r="N13" s="25">
        <v>5</v>
      </c>
      <c r="O13" s="24">
        <v>6</v>
      </c>
      <c r="P13" s="24">
        <v>6</v>
      </c>
      <c r="Q13" s="25">
        <v>10</v>
      </c>
      <c r="R13" s="24" t="s">
        <v>24</v>
      </c>
      <c r="S13" s="24" t="s">
        <v>24</v>
      </c>
      <c r="T13" s="25">
        <v>5</v>
      </c>
      <c r="U13" s="24">
        <v>3</v>
      </c>
      <c r="V13" s="24" t="s">
        <v>24</v>
      </c>
      <c r="W13" s="25">
        <v>3</v>
      </c>
      <c r="X13" s="24">
        <v>3</v>
      </c>
      <c r="Y13" s="24" t="s">
        <v>24</v>
      </c>
      <c r="Z13" s="25">
        <v>3</v>
      </c>
      <c r="AA13" s="24">
        <v>3</v>
      </c>
      <c r="AB13" s="24" t="s">
        <v>24</v>
      </c>
      <c r="AC13" s="25">
        <v>3</v>
      </c>
      <c r="AD13" s="24">
        <v>3</v>
      </c>
      <c r="AE13" s="24" t="s">
        <v>30</v>
      </c>
      <c r="AF13" s="25">
        <v>3</v>
      </c>
      <c r="AG13" s="24">
        <v>3</v>
      </c>
      <c r="AH13" s="24" t="s">
        <v>24</v>
      </c>
      <c r="AI13" s="25">
        <v>3</v>
      </c>
      <c r="AJ13" s="24">
        <v>3</v>
      </c>
      <c r="AK13" s="24" t="s">
        <v>24</v>
      </c>
      <c r="AL13" s="25">
        <v>3</v>
      </c>
    </row>
    <row r="14" spans="1:38" s="17" customFormat="1" ht="27" customHeight="1" x14ac:dyDescent="0.45">
      <c r="A14" s="20">
        <v>5</v>
      </c>
      <c r="B14" s="21" t="s">
        <v>31</v>
      </c>
      <c r="C14" s="24" t="s">
        <v>24</v>
      </c>
      <c r="D14" s="24" t="s">
        <v>24</v>
      </c>
      <c r="E14" s="25" t="s">
        <v>24</v>
      </c>
      <c r="F14" s="24" t="s">
        <v>24</v>
      </c>
      <c r="G14" s="24" t="s">
        <v>24</v>
      </c>
      <c r="H14" s="25" t="s">
        <v>24</v>
      </c>
      <c r="I14" s="24" t="s">
        <v>24</v>
      </c>
      <c r="J14" s="24" t="s">
        <v>24</v>
      </c>
      <c r="K14" s="25" t="s">
        <v>24</v>
      </c>
      <c r="L14" s="24" t="s">
        <v>24</v>
      </c>
      <c r="M14" s="24" t="s">
        <v>24</v>
      </c>
      <c r="N14" s="25" t="s">
        <v>24</v>
      </c>
      <c r="O14" s="24" t="s">
        <v>24</v>
      </c>
      <c r="P14" s="24" t="s">
        <v>24</v>
      </c>
      <c r="Q14" s="25" t="s">
        <v>24</v>
      </c>
      <c r="R14" s="24">
        <v>3</v>
      </c>
      <c r="S14" s="24" t="s">
        <v>24</v>
      </c>
      <c r="T14" s="25" t="s">
        <v>24</v>
      </c>
      <c r="U14" s="24" t="s">
        <v>24</v>
      </c>
      <c r="V14" s="24" t="s">
        <v>24</v>
      </c>
      <c r="W14" s="25" t="s">
        <v>24</v>
      </c>
      <c r="X14" s="24" t="s">
        <v>24</v>
      </c>
      <c r="Y14" s="24" t="s">
        <v>24</v>
      </c>
      <c r="Z14" s="25" t="s">
        <v>24</v>
      </c>
      <c r="AA14" s="24" t="s">
        <v>24</v>
      </c>
      <c r="AB14" s="24" t="s">
        <v>24</v>
      </c>
      <c r="AC14" s="25" t="s">
        <v>24</v>
      </c>
      <c r="AD14" s="24" t="s">
        <v>24</v>
      </c>
      <c r="AE14" s="24" t="s">
        <v>28</v>
      </c>
      <c r="AF14" s="25" t="s">
        <v>28</v>
      </c>
      <c r="AG14" s="24" t="s">
        <v>24</v>
      </c>
      <c r="AH14" s="24" t="s">
        <v>24</v>
      </c>
      <c r="AI14" s="25" t="s">
        <v>24</v>
      </c>
      <c r="AJ14" s="24">
        <v>1</v>
      </c>
      <c r="AK14" s="24" t="s">
        <v>24</v>
      </c>
      <c r="AL14" s="25" t="s">
        <v>24</v>
      </c>
    </row>
    <row r="15" spans="1:38" s="17" customFormat="1" ht="27" customHeight="1" x14ac:dyDescent="0.45">
      <c r="A15" s="20">
        <v>6</v>
      </c>
      <c r="B15" s="21" t="s">
        <v>32</v>
      </c>
      <c r="C15" s="24">
        <v>40</v>
      </c>
      <c r="D15" s="24">
        <v>50</v>
      </c>
      <c r="E15" s="25">
        <v>10</v>
      </c>
      <c r="F15" s="24">
        <v>45</v>
      </c>
      <c r="G15" s="24">
        <v>40</v>
      </c>
      <c r="H15" s="25">
        <v>30</v>
      </c>
      <c r="I15" s="24">
        <v>40</v>
      </c>
      <c r="J15" s="24">
        <v>30</v>
      </c>
      <c r="K15" s="25">
        <v>10</v>
      </c>
      <c r="L15" s="24">
        <v>35</v>
      </c>
      <c r="M15" s="24">
        <v>30</v>
      </c>
      <c r="N15" s="25">
        <v>30</v>
      </c>
      <c r="O15" s="24">
        <v>45</v>
      </c>
      <c r="P15" s="24">
        <v>40</v>
      </c>
      <c r="Q15" s="25">
        <v>40</v>
      </c>
      <c r="R15" s="24">
        <v>28</v>
      </c>
      <c r="S15" s="24">
        <v>20</v>
      </c>
      <c r="T15" s="25">
        <v>20</v>
      </c>
      <c r="U15" s="24">
        <v>25</v>
      </c>
      <c r="V15" s="24">
        <v>20</v>
      </c>
      <c r="W15" s="25">
        <v>20</v>
      </c>
      <c r="X15" s="24">
        <v>35</v>
      </c>
      <c r="Y15" s="24">
        <v>20</v>
      </c>
      <c r="Z15" s="25">
        <v>35</v>
      </c>
      <c r="AA15" s="24">
        <v>35</v>
      </c>
      <c r="AB15" s="24">
        <v>30</v>
      </c>
      <c r="AC15" s="25">
        <v>30</v>
      </c>
      <c r="AD15" s="24">
        <v>25</v>
      </c>
      <c r="AE15" s="24">
        <v>35</v>
      </c>
      <c r="AF15" s="25">
        <v>30</v>
      </c>
      <c r="AG15" s="24">
        <v>25</v>
      </c>
      <c r="AH15" s="24">
        <v>20</v>
      </c>
      <c r="AI15" s="25">
        <v>20</v>
      </c>
      <c r="AJ15" s="24">
        <v>35</v>
      </c>
      <c r="AK15" s="24">
        <v>15</v>
      </c>
      <c r="AL15" s="25">
        <v>20</v>
      </c>
    </row>
    <row r="16" spans="1:38" ht="27" customHeight="1" x14ac:dyDescent="0.45">
      <c r="A16" s="20">
        <v>7</v>
      </c>
      <c r="B16" s="21" t="s">
        <v>33</v>
      </c>
      <c r="C16" s="24">
        <v>5</v>
      </c>
      <c r="D16" s="24">
        <v>3</v>
      </c>
      <c r="E16" s="25">
        <v>10</v>
      </c>
      <c r="F16" s="24">
        <v>3</v>
      </c>
      <c r="G16" s="24" t="s">
        <v>24</v>
      </c>
      <c r="H16" s="25">
        <v>5</v>
      </c>
      <c r="I16" s="24">
        <v>11</v>
      </c>
      <c r="J16" s="24">
        <v>10</v>
      </c>
      <c r="K16" s="25">
        <v>5</v>
      </c>
      <c r="L16" s="24">
        <v>12</v>
      </c>
      <c r="M16" s="24">
        <v>10</v>
      </c>
      <c r="N16" s="25">
        <v>10</v>
      </c>
      <c r="O16" s="24">
        <v>12</v>
      </c>
      <c r="P16" s="24">
        <v>10</v>
      </c>
      <c r="Q16" s="25">
        <v>10</v>
      </c>
      <c r="R16" s="24" t="s">
        <v>24</v>
      </c>
      <c r="S16" s="24" t="s">
        <v>24</v>
      </c>
      <c r="T16" s="25" t="s">
        <v>24</v>
      </c>
      <c r="U16" s="24">
        <v>10</v>
      </c>
      <c r="V16" s="24">
        <v>10</v>
      </c>
      <c r="W16" s="25">
        <v>10</v>
      </c>
      <c r="X16" s="24">
        <v>10</v>
      </c>
      <c r="Y16" s="24">
        <v>10</v>
      </c>
      <c r="Z16" s="25">
        <v>10</v>
      </c>
      <c r="AA16" s="24">
        <v>12</v>
      </c>
      <c r="AB16" s="24">
        <v>10</v>
      </c>
      <c r="AC16" s="25">
        <v>10</v>
      </c>
      <c r="AD16" s="24">
        <v>5</v>
      </c>
      <c r="AE16" s="24">
        <v>5</v>
      </c>
      <c r="AF16" s="25">
        <v>5</v>
      </c>
      <c r="AG16" s="24">
        <v>12</v>
      </c>
      <c r="AH16" s="24">
        <v>10</v>
      </c>
      <c r="AI16" s="25">
        <v>10</v>
      </c>
      <c r="AJ16" s="24">
        <v>12</v>
      </c>
      <c r="AK16" s="24">
        <v>10</v>
      </c>
      <c r="AL16" s="25">
        <v>10</v>
      </c>
    </row>
    <row r="17" spans="1:38" ht="27" customHeight="1" x14ac:dyDescent="0.45">
      <c r="A17" s="20">
        <v>8</v>
      </c>
      <c r="B17" s="21" t="s">
        <v>34</v>
      </c>
      <c r="C17" s="24">
        <v>10</v>
      </c>
      <c r="D17" s="24">
        <v>60</v>
      </c>
      <c r="E17" s="25">
        <v>60</v>
      </c>
      <c r="F17" s="24">
        <v>15</v>
      </c>
      <c r="G17" s="24">
        <v>65</v>
      </c>
      <c r="H17" s="25">
        <v>60</v>
      </c>
      <c r="I17" s="24">
        <v>12</v>
      </c>
      <c r="J17" s="24">
        <v>30</v>
      </c>
      <c r="K17" s="25">
        <v>30</v>
      </c>
      <c r="L17" s="24">
        <v>10</v>
      </c>
      <c r="M17" s="24">
        <v>15</v>
      </c>
      <c r="N17" s="25">
        <v>30</v>
      </c>
      <c r="O17" s="24">
        <v>10</v>
      </c>
      <c r="P17" s="24">
        <v>55</v>
      </c>
      <c r="Q17" s="25">
        <v>50</v>
      </c>
      <c r="R17" s="24">
        <v>10</v>
      </c>
      <c r="S17" s="24">
        <v>60</v>
      </c>
      <c r="T17" s="25">
        <v>60</v>
      </c>
      <c r="U17" s="24">
        <v>10</v>
      </c>
      <c r="V17" s="24">
        <v>30</v>
      </c>
      <c r="W17" s="25">
        <v>30</v>
      </c>
      <c r="X17" s="24">
        <v>10</v>
      </c>
      <c r="Y17" s="24">
        <v>45</v>
      </c>
      <c r="Z17" s="25">
        <v>45</v>
      </c>
      <c r="AA17" s="24">
        <v>10</v>
      </c>
      <c r="AB17" s="24">
        <v>25</v>
      </c>
      <c r="AC17" s="25">
        <v>45</v>
      </c>
      <c r="AD17" s="24">
        <v>10</v>
      </c>
      <c r="AE17" s="24">
        <v>15</v>
      </c>
      <c r="AF17" s="25">
        <v>20</v>
      </c>
      <c r="AG17" s="24">
        <v>10</v>
      </c>
      <c r="AH17" s="24">
        <v>30</v>
      </c>
      <c r="AI17" s="25">
        <v>30</v>
      </c>
      <c r="AJ17" s="24">
        <v>10</v>
      </c>
      <c r="AK17" s="24">
        <v>30</v>
      </c>
      <c r="AL17" s="25">
        <v>30</v>
      </c>
    </row>
    <row r="18" spans="1:38" ht="27" customHeight="1" x14ac:dyDescent="0.45">
      <c r="A18" s="20">
        <v>9</v>
      </c>
      <c r="B18" s="21" t="s">
        <v>35</v>
      </c>
      <c r="C18" s="24">
        <v>20</v>
      </c>
      <c r="D18" s="24">
        <v>20</v>
      </c>
      <c r="E18" s="25">
        <v>20</v>
      </c>
      <c r="F18" s="24">
        <v>25</v>
      </c>
      <c r="G18" s="24">
        <v>25</v>
      </c>
      <c r="H18" s="25">
        <v>20</v>
      </c>
      <c r="I18" s="24">
        <v>25</v>
      </c>
      <c r="J18" s="24">
        <v>20</v>
      </c>
      <c r="K18" s="25">
        <v>25</v>
      </c>
      <c r="L18" s="24">
        <v>10</v>
      </c>
      <c r="M18" s="24">
        <v>20</v>
      </c>
      <c r="N18" s="25">
        <v>30</v>
      </c>
      <c r="O18" s="24">
        <v>15</v>
      </c>
      <c r="P18" s="24">
        <v>15</v>
      </c>
      <c r="Q18" s="25">
        <v>15</v>
      </c>
      <c r="R18" s="24">
        <v>20</v>
      </c>
      <c r="S18" s="24">
        <v>20</v>
      </c>
      <c r="T18" s="25">
        <v>20</v>
      </c>
      <c r="U18" s="24">
        <v>20</v>
      </c>
      <c r="V18" s="24">
        <v>15</v>
      </c>
      <c r="W18" s="25">
        <v>30</v>
      </c>
      <c r="X18" s="24">
        <v>20</v>
      </c>
      <c r="Y18" s="24">
        <v>20</v>
      </c>
      <c r="Z18" s="25">
        <v>30</v>
      </c>
      <c r="AA18" s="24">
        <v>20</v>
      </c>
      <c r="AB18" s="24">
        <v>25</v>
      </c>
      <c r="AC18" s="25">
        <v>30</v>
      </c>
      <c r="AD18" s="24">
        <v>20</v>
      </c>
      <c r="AE18" s="24">
        <v>25</v>
      </c>
      <c r="AF18" s="25">
        <v>30</v>
      </c>
      <c r="AG18" s="24">
        <v>20</v>
      </c>
      <c r="AH18" s="24">
        <v>25</v>
      </c>
      <c r="AI18" s="25">
        <v>25</v>
      </c>
      <c r="AJ18" s="24">
        <v>20</v>
      </c>
      <c r="AK18" s="24">
        <v>25</v>
      </c>
      <c r="AL18" s="25">
        <v>25</v>
      </c>
    </row>
    <row r="19" spans="1:38" ht="27" customHeight="1" x14ac:dyDescent="0.45">
      <c r="A19" s="20">
        <v>10</v>
      </c>
      <c r="B19" s="21" t="s">
        <v>36</v>
      </c>
      <c r="C19" s="24">
        <v>5</v>
      </c>
      <c r="D19" s="24">
        <v>5</v>
      </c>
      <c r="E19" s="25">
        <v>5</v>
      </c>
      <c r="F19" s="24">
        <v>15</v>
      </c>
      <c r="G19" s="24">
        <v>15</v>
      </c>
      <c r="H19" s="25">
        <v>15</v>
      </c>
      <c r="I19" s="24">
        <v>3</v>
      </c>
      <c r="J19" s="24">
        <v>3</v>
      </c>
      <c r="K19" s="25">
        <v>3</v>
      </c>
      <c r="L19" s="24">
        <v>3</v>
      </c>
      <c r="M19" s="24">
        <v>3</v>
      </c>
      <c r="N19" s="25">
        <v>3</v>
      </c>
      <c r="O19" s="24">
        <v>3</v>
      </c>
      <c r="P19" s="24">
        <v>4</v>
      </c>
      <c r="Q19" s="25">
        <v>3</v>
      </c>
      <c r="R19" s="24">
        <v>10</v>
      </c>
      <c r="S19" s="24">
        <v>10</v>
      </c>
      <c r="T19" s="25">
        <v>10</v>
      </c>
      <c r="U19" s="24">
        <v>15</v>
      </c>
      <c r="V19" s="24">
        <v>20</v>
      </c>
      <c r="W19" s="25">
        <v>25</v>
      </c>
      <c r="X19" s="24">
        <v>25</v>
      </c>
      <c r="Y19" s="24">
        <v>20</v>
      </c>
      <c r="Z19" s="25">
        <v>25</v>
      </c>
      <c r="AA19" s="24">
        <v>25</v>
      </c>
      <c r="AB19" s="24">
        <v>20</v>
      </c>
      <c r="AC19" s="25">
        <v>20</v>
      </c>
      <c r="AD19" s="24">
        <v>15</v>
      </c>
      <c r="AE19" s="24">
        <v>20</v>
      </c>
      <c r="AF19" s="25">
        <v>15</v>
      </c>
      <c r="AG19" s="24">
        <v>25</v>
      </c>
      <c r="AH19" s="24">
        <v>15</v>
      </c>
      <c r="AI19" s="25">
        <v>20</v>
      </c>
      <c r="AJ19" s="24">
        <v>20</v>
      </c>
      <c r="AK19" s="24">
        <v>15</v>
      </c>
      <c r="AL19" s="25">
        <v>20</v>
      </c>
    </row>
    <row r="20" spans="1:38" ht="27" customHeight="1" x14ac:dyDescent="0.45">
      <c r="A20" s="26">
        <v>11</v>
      </c>
      <c r="B20" s="27" t="s">
        <v>37</v>
      </c>
      <c r="C20" s="28">
        <v>20</v>
      </c>
      <c r="D20" s="28" t="s">
        <v>24</v>
      </c>
      <c r="E20" s="29">
        <v>20</v>
      </c>
      <c r="F20" s="28">
        <v>15</v>
      </c>
      <c r="G20" s="28" t="s">
        <v>24</v>
      </c>
      <c r="H20" s="29">
        <v>20</v>
      </c>
      <c r="I20" s="28">
        <v>5</v>
      </c>
      <c r="J20" s="28" t="s">
        <v>24</v>
      </c>
      <c r="K20" s="29">
        <v>5</v>
      </c>
      <c r="L20" s="28">
        <v>50</v>
      </c>
      <c r="M20" s="28" t="s">
        <v>24</v>
      </c>
      <c r="N20" s="29">
        <v>30</v>
      </c>
      <c r="O20" s="28">
        <v>20</v>
      </c>
      <c r="P20" s="28" t="s">
        <v>24</v>
      </c>
      <c r="Q20" s="29">
        <v>20</v>
      </c>
      <c r="R20" s="28">
        <v>10</v>
      </c>
      <c r="S20" s="28" t="s">
        <v>24</v>
      </c>
      <c r="T20" s="29">
        <v>10</v>
      </c>
      <c r="U20" s="28">
        <v>10</v>
      </c>
      <c r="V20" s="28" t="s">
        <v>24</v>
      </c>
      <c r="W20" s="29">
        <v>10</v>
      </c>
      <c r="X20" s="28">
        <v>20</v>
      </c>
      <c r="Y20" s="28" t="s">
        <v>24</v>
      </c>
      <c r="Z20" s="29">
        <v>20</v>
      </c>
      <c r="AA20" s="28">
        <v>15</v>
      </c>
      <c r="AB20" s="28" t="s">
        <v>24</v>
      </c>
      <c r="AC20" s="29">
        <v>5</v>
      </c>
      <c r="AD20" s="28">
        <v>5</v>
      </c>
      <c r="AE20" s="28" t="s">
        <v>30</v>
      </c>
      <c r="AF20" s="29">
        <v>15</v>
      </c>
      <c r="AG20" s="28">
        <v>15</v>
      </c>
      <c r="AH20" s="28" t="s">
        <v>24</v>
      </c>
      <c r="AI20" s="29">
        <v>5</v>
      </c>
      <c r="AJ20" s="28">
        <v>20</v>
      </c>
      <c r="AK20" s="28" t="s">
        <v>24</v>
      </c>
      <c r="AL20" s="29">
        <v>5</v>
      </c>
    </row>
    <row r="21" spans="1:38" ht="27" customHeight="1" x14ac:dyDescent="0.45">
      <c r="A21" s="30" t="s">
        <v>26</v>
      </c>
      <c r="B21" s="31" t="s">
        <v>26</v>
      </c>
      <c r="C21" s="32">
        <v>155</v>
      </c>
      <c r="D21" s="32">
        <v>159</v>
      </c>
      <c r="E21" s="33">
        <v>180</v>
      </c>
      <c r="F21" s="32">
        <v>174</v>
      </c>
      <c r="G21" s="32">
        <v>177</v>
      </c>
      <c r="H21" s="33">
        <v>204</v>
      </c>
      <c r="I21" s="32">
        <v>138</v>
      </c>
      <c r="J21" s="32">
        <v>118</v>
      </c>
      <c r="K21" s="33">
        <v>118</v>
      </c>
      <c r="L21" s="32">
        <v>163</v>
      </c>
      <c r="M21" s="32">
        <v>88</v>
      </c>
      <c r="N21" s="33">
        <v>148</v>
      </c>
      <c r="O21" s="32">
        <v>161</v>
      </c>
      <c r="P21" s="32">
        <v>130</v>
      </c>
      <c r="Q21" s="33">
        <v>156</v>
      </c>
      <c r="R21" s="32">
        <v>116</v>
      </c>
      <c r="S21" s="32">
        <v>140</v>
      </c>
      <c r="T21" s="33">
        <v>160</v>
      </c>
      <c r="U21" s="32">
        <v>108</v>
      </c>
      <c r="V21" s="32">
        <v>110</v>
      </c>
      <c r="W21" s="33">
        <v>143</v>
      </c>
      <c r="X21" s="32">
        <v>138</v>
      </c>
      <c r="Y21" s="32">
        <v>130</v>
      </c>
      <c r="Z21" s="33">
        <v>183</v>
      </c>
      <c r="AA21" s="32">
        <v>135</v>
      </c>
      <c r="AB21" s="32">
        <v>125</v>
      </c>
      <c r="AC21" s="33">
        <v>158</v>
      </c>
      <c r="AD21" s="32">
        <v>103</v>
      </c>
      <c r="AE21" s="32">
        <v>115</v>
      </c>
      <c r="AF21" s="33">
        <v>138</v>
      </c>
      <c r="AG21" s="32">
        <v>125</v>
      </c>
      <c r="AH21" s="32">
        <v>115</v>
      </c>
      <c r="AI21" s="33">
        <v>128</v>
      </c>
      <c r="AJ21" s="32">
        <v>276</v>
      </c>
      <c r="AK21" s="32">
        <v>150</v>
      </c>
      <c r="AL21" s="33">
        <v>168</v>
      </c>
    </row>
    <row r="22" spans="1:38" ht="24" customHeight="1" x14ac:dyDescent="0.45">
      <c r="A22" s="34" t="s">
        <v>26</v>
      </c>
      <c r="B22" s="35" t="s">
        <v>38</v>
      </c>
      <c r="C22" s="62">
        <v>494</v>
      </c>
      <c r="D22" s="62"/>
      <c r="E22" s="62"/>
      <c r="F22" s="62">
        <v>555</v>
      </c>
      <c r="G22" s="62"/>
      <c r="H22" s="62"/>
      <c r="I22" s="62">
        <v>374</v>
      </c>
      <c r="J22" s="62"/>
      <c r="K22" s="62"/>
      <c r="L22" s="62">
        <v>399</v>
      </c>
      <c r="M22" s="62"/>
      <c r="N22" s="62"/>
      <c r="O22" s="62">
        <v>447</v>
      </c>
      <c r="P22" s="62"/>
      <c r="Q22" s="62"/>
      <c r="R22" s="62">
        <v>416</v>
      </c>
      <c r="S22" s="62"/>
      <c r="T22" s="62"/>
      <c r="U22" s="62">
        <v>361</v>
      </c>
      <c r="V22" s="62"/>
      <c r="W22" s="62"/>
      <c r="X22" s="62">
        <v>451</v>
      </c>
      <c r="Y22" s="62"/>
      <c r="Z22" s="62"/>
      <c r="AA22" s="62">
        <v>418</v>
      </c>
      <c r="AB22" s="62"/>
      <c r="AC22" s="62"/>
      <c r="AD22" s="62">
        <v>356</v>
      </c>
      <c r="AE22" s="62"/>
      <c r="AF22" s="62"/>
      <c r="AG22" s="62">
        <v>368</v>
      </c>
      <c r="AH22" s="62"/>
      <c r="AI22" s="62"/>
      <c r="AJ22" s="62">
        <v>594</v>
      </c>
      <c r="AK22" s="62"/>
      <c r="AL22" s="62"/>
    </row>
    <row r="23" spans="1:38" ht="24" customHeight="1" x14ac:dyDescent="0.45">
      <c r="A23" s="34" t="s">
        <v>26</v>
      </c>
      <c r="B23" s="35" t="s">
        <v>39</v>
      </c>
      <c r="C23" s="62">
        <v>5233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</row>
  </sheetData>
  <mergeCells count="45">
    <mergeCell ref="C23:AL23"/>
    <mergeCell ref="AJ8:AL8"/>
    <mergeCell ref="C22:E22"/>
    <mergeCell ref="F22:H22"/>
    <mergeCell ref="I22:K22"/>
    <mergeCell ref="L22:N22"/>
    <mergeCell ref="O22:Q22"/>
    <mergeCell ref="R22:T22"/>
    <mergeCell ref="U22:W22"/>
    <mergeCell ref="X22:Z22"/>
    <mergeCell ref="AA22:AC22"/>
    <mergeCell ref="AD22:AF22"/>
    <mergeCell ref="AG22:AI22"/>
    <mergeCell ref="AJ22:AL22"/>
    <mergeCell ref="U8:W8"/>
    <mergeCell ref="X8:Z8"/>
    <mergeCell ref="AA8:AC8"/>
    <mergeCell ref="AD8:AF8"/>
    <mergeCell ref="AG8:AI8"/>
    <mergeCell ref="F8:H8"/>
    <mergeCell ref="I8:K8"/>
    <mergeCell ref="L8:N8"/>
    <mergeCell ref="O8:Q8"/>
    <mergeCell ref="R8:T8"/>
    <mergeCell ref="A6:AL6"/>
    <mergeCell ref="A7:A9"/>
    <mergeCell ref="B7:B9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C8:E8"/>
    <mergeCell ref="A1:AL1"/>
    <mergeCell ref="A2:AL2"/>
    <mergeCell ref="A3:AL3"/>
    <mergeCell ref="A4:AL4"/>
    <mergeCell ref="A5:AL5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0"/>
  <sheetViews>
    <sheetView showGridLines="0" topLeftCell="B1" zoomScale="75" zoomScaleNormal="75" workbookViewId="0">
      <selection activeCell="H23" sqref="H23"/>
    </sheetView>
  </sheetViews>
  <sheetFormatPr baseColWidth="10" defaultColWidth="8.6640625" defaultRowHeight="24" x14ac:dyDescent="0.4"/>
  <cols>
    <col min="1" max="1" width="5.6640625" style="36" customWidth="1"/>
    <col min="2" max="2" width="50.6640625" style="15" customWidth="1"/>
    <col min="3" max="3" width="7" style="15" customWidth="1"/>
    <col min="4" max="13" width="7.1640625" style="15" customWidth="1"/>
    <col min="14" max="16384" width="8.6640625" style="15"/>
  </cols>
  <sheetData>
    <row r="1" spans="1:47" ht="24" customHeight="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47" ht="24" customHeight="1" x14ac:dyDescent="0.4">
      <c r="A2" s="14" t="s">
        <v>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47" ht="24" customHeight="1" x14ac:dyDescent="0.4">
      <c r="A3" s="13" t="s">
        <v>40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</row>
    <row r="4" spans="1:47" s="16" customFormat="1" ht="24" customHeight="1" x14ac:dyDescent="0.4">
      <c r="A4" s="12" t="s">
        <v>5</v>
      </c>
      <c r="B4" s="11" t="s">
        <v>6</v>
      </c>
      <c r="C4" s="10" t="s">
        <v>41</v>
      </c>
      <c r="D4" s="10"/>
      <c r="E4" s="10"/>
      <c r="F4" s="10" t="s">
        <v>42</v>
      </c>
      <c r="G4" s="10"/>
      <c r="H4" s="10"/>
      <c r="I4" s="10" t="s">
        <v>43</v>
      </c>
      <c r="J4" s="10"/>
      <c r="K4" s="10"/>
      <c r="L4" s="10" t="s">
        <v>44</v>
      </c>
      <c r="M4" s="10"/>
      <c r="N4" s="10"/>
      <c r="O4" s="10" t="s">
        <v>45</v>
      </c>
      <c r="P4" s="10"/>
      <c r="Q4" s="10"/>
      <c r="R4" s="10" t="s">
        <v>46</v>
      </c>
      <c r="S4" s="10"/>
      <c r="T4" s="10"/>
      <c r="U4" s="10" t="s">
        <v>47</v>
      </c>
      <c r="V4" s="10"/>
      <c r="W4" s="10"/>
      <c r="X4" s="10" t="s">
        <v>48</v>
      </c>
      <c r="Y4" s="10"/>
      <c r="Z4" s="10"/>
      <c r="AA4" s="10" t="s">
        <v>49</v>
      </c>
      <c r="AB4" s="10"/>
      <c r="AC4" s="10"/>
      <c r="AD4" s="10" t="s">
        <v>50</v>
      </c>
      <c r="AE4" s="10"/>
      <c r="AF4" s="10"/>
      <c r="AG4" s="10" t="s">
        <v>51</v>
      </c>
      <c r="AH4" s="10"/>
      <c r="AI4" s="10"/>
      <c r="AJ4" s="10" t="s">
        <v>52</v>
      </c>
      <c r="AK4" s="10"/>
      <c r="AL4" s="10"/>
      <c r="AM4" s="10" t="s">
        <v>53</v>
      </c>
      <c r="AN4" s="10"/>
      <c r="AO4" s="10"/>
      <c r="AP4" s="10" t="s">
        <v>54</v>
      </c>
      <c r="AQ4" s="10"/>
      <c r="AR4" s="10"/>
      <c r="AS4" s="10" t="s">
        <v>55</v>
      </c>
      <c r="AT4" s="10"/>
      <c r="AU4" s="10"/>
    </row>
    <row r="5" spans="1:47" s="16" customFormat="1" ht="18.75" customHeight="1" x14ac:dyDescent="0.4">
      <c r="A5" s="12"/>
      <c r="B5" s="12"/>
      <c r="C5" s="10" t="s">
        <v>19</v>
      </c>
      <c r="D5" s="10"/>
      <c r="E5" s="10"/>
      <c r="F5" s="9" t="s">
        <v>19</v>
      </c>
      <c r="G5" s="9"/>
      <c r="H5" s="9"/>
      <c r="I5" s="8" t="s">
        <v>19</v>
      </c>
      <c r="J5" s="8"/>
      <c r="K5" s="8"/>
      <c r="L5" s="8" t="s">
        <v>19</v>
      </c>
      <c r="M5" s="8"/>
      <c r="N5" s="8"/>
      <c r="O5" s="8" t="s">
        <v>19</v>
      </c>
      <c r="P5" s="8"/>
      <c r="Q5" s="8"/>
      <c r="R5" s="8" t="s">
        <v>19</v>
      </c>
      <c r="S5" s="8"/>
      <c r="T5" s="8"/>
      <c r="U5" s="8" t="s">
        <v>19</v>
      </c>
      <c r="V5" s="8"/>
      <c r="W5" s="8"/>
      <c r="X5" s="8" t="s">
        <v>19</v>
      </c>
      <c r="Y5" s="8"/>
      <c r="Z5" s="8"/>
      <c r="AA5" s="8" t="s">
        <v>19</v>
      </c>
      <c r="AB5" s="8"/>
      <c r="AC5" s="8"/>
      <c r="AD5" s="8" t="s">
        <v>19</v>
      </c>
      <c r="AE5" s="8"/>
      <c r="AF5" s="8"/>
      <c r="AG5" s="8" t="s">
        <v>19</v>
      </c>
      <c r="AH5" s="8"/>
      <c r="AI5" s="8"/>
      <c r="AJ5" s="11" t="s">
        <v>19</v>
      </c>
      <c r="AK5" s="11"/>
      <c r="AL5" s="11"/>
      <c r="AM5" s="11" t="s">
        <v>19</v>
      </c>
      <c r="AN5" s="11"/>
      <c r="AO5" s="11"/>
      <c r="AP5" s="11" t="s">
        <v>19</v>
      </c>
      <c r="AQ5" s="11"/>
      <c r="AR5" s="11"/>
      <c r="AS5" s="11" t="s">
        <v>19</v>
      </c>
      <c r="AT5" s="11"/>
      <c r="AU5" s="11"/>
    </row>
    <row r="6" spans="1:47" s="17" customFormat="1" ht="24" customHeight="1" x14ac:dyDescent="0.4">
      <c r="A6" s="12"/>
      <c r="B6" s="12"/>
      <c r="C6" s="37" t="s">
        <v>20</v>
      </c>
      <c r="D6" s="37" t="s">
        <v>21</v>
      </c>
      <c r="E6" s="38" t="s">
        <v>22</v>
      </c>
      <c r="F6" s="37" t="s">
        <v>20</v>
      </c>
      <c r="G6" s="37" t="s">
        <v>21</v>
      </c>
      <c r="H6" s="38" t="s">
        <v>22</v>
      </c>
      <c r="I6" s="37" t="s">
        <v>20</v>
      </c>
      <c r="J6" s="37" t="s">
        <v>21</v>
      </c>
      <c r="K6" s="38" t="s">
        <v>22</v>
      </c>
      <c r="L6" s="37" t="s">
        <v>20</v>
      </c>
      <c r="M6" s="37" t="s">
        <v>21</v>
      </c>
      <c r="N6" s="38" t="s">
        <v>22</v>
      </c>
      <c r="O6" s="37" t="s">
        <v>20</v>
      </c>
      <c r="P6" s="37" t="s">
        <v>21</v>
      </c>
      <c r="Q6" s="38" t="s">
        <v>22</v>
      </c>
      <c r="R6" s="37" t="s">
        <v>20</v>
      </c>
      <c r="S6" s="37" t="s">
        <v>21</v>
      </c>
      <c r="T6" s="38" t="s">
        <v>22</v>
      </c>
      <c r="U6" s="37" t="s">
        <v>20</v>
      </c>
      <c r="V6" s="37" t="s">
        <v>21</v>
      </c>
      <c r="W6" s="38" t="s">
        <v>22</v>
      </c>
      <c r="X6" s="37" t="s">
        <v>20</v>
      </c>
      <c r="Y6" s="37" t="s">
        <v>21</v>
      </c>
      <c r="Z6" s="38" t="s">
        <v>22</v>
      </c>
      <c r="AA6" s="37" t="s">
        <v>20</v>
      </c>
      <c r="AB6" s="37" t="s">
        <v>21</v>
      </c>
      <c r="AC6" s="38" t="s">
        <v>22</v>
      </c>
      <c r="AD6" s="37" t="s">
        <v>20</v>
      </c>
      <c r="AE6" s="37" t="s">
        <v>21</v>
      </c>
      <c r="AF6" s="38" t="s">
        <v>22</v>
      </c>
      <c r="AG6" s="37" t="s">
        <v>20</v>
      </c>
      <c r="AH6" s="37" t="s">
        <v>21</v>
      </c>
      <c r="AI6" s="38" t="s">
        <v>22</v>
      </c>
      <c r="AJ6" s="37" t="s">
        <v>20</v>
      </c>
      <c r="AK6" s="37" t="s">
        <v>21</v>
      </c>
      <c r="AL6" s="38" t="s">
        <v>22</v>
      </c>
      <c r="AM6" s="37" t="s">
        <v>20</v>
      </c>
      <c r="AN6" s="37" t="s">
        <v>21</v>
      </c>
      <c r="AO6" s="38" t="s">
        <v>22</v>
      </c>
      <c r="AP6" s="37" t="s">
        <v>20</v>
      </c>
      <c r="AQ6" s="37" t="s">
        <v>21</v>
      </c>
      <c r="AR6" s="38" t="s">
        <v>22</v>
      </c>
      <c r="AS6" s="37" t="s">
        <v>20</v>
      </c>
      <c r="AT6" s="37" t="s">
        <v>21</v>
      </c>
      <c r="AU6" s="38" t="s">
        <v>22</v>
      </c>
    </row>
    <row r="7" spans="1:47" s="17" customFormat="1" ht="24" customHeight="1" x14ac:dyDescent="0.4">
      <c r="A7" s="39">
        <v>1</v>
      </c>
      <c r="B7" s="40" t="s">
        <v>23</v>
      </c>
      <c r="C7" s="41">
        <v>24</v>
      </c>
      <c r="D7" s="41">
        <v>5</v>
      </c>
      <c r="E7" s="42">
        <v>20</v>
      </c>
      <c r="F7" s="41">
        <v>28</v>
      </c>
      <c r="G7" s="41">
        <v>7</v>
      </c>
      <c r="H7" s="42">
        <v>29</v>
      </c>
      <c r="I7" s="41">
        <v>30</v>
      </c>
      <c r="J7" s="41">
        <v>10</v>
      </c>
      <c r="K7" s="42">
        <v>20</v>
      </c>
      <c r="L7" s="41">
        <v>25</v>
      </c>
      <c r="M7" s="41" t="s">
        <v>24</v>
      </c>
      <c r="N7" s="42">
        <v>5</v>
      </c>
      <c r="O7" s="41">
        <v>30</v>
      </c>
      <c r="P7" s="41" t="s">
        <v>24</v>
      </c>
      <c r="Q7" s="42">
        <v>3</v>
      </c>
      <c r="R7" s="41">
        <v>30</v>
      </c>
      <c r="S7" s="41">
        <v>30</v>
      </c>
      <c r="T7" s="42">
        <v>30</v>
      </c>
      <c r="U7" s="41">
        <v>10</v>
      </c>
      <c r="V7" s="41">
        <v>20</v>
      </c>
      <c r="W7" s="42">
        <v>30</v>
      </c>
      <c r="X7" s="41">
        <v>25</v>
      </c>
      <c r="Y7" s="41" t="s">
        <v>24</v>
      </c>
      <c r="Z7" s="42">
        <v>5</v>
      </c>
      <c r="AA7" s="41">
        <v>30</v>
      </c>
      <c r="AB7" s="41">
        <v>10</v>
      </c>
      <c r="AC7" s="42">
        <v>20</v>
      </c>
      <c r="AD7" s="41">
        <v>10</v>
      </c>
      <c r="AE7" s="41">
        <v>20</v>
      </c>
      <c r="AF7" s="42">
        <v>30</v>
      </c>
      <c r="AG7" s="41">
        <v>28</v>
      </c>
      <c r="AH7" s="41">
        <v>7</v>
      </c>
      <c r="AI7" s="42">
        <v>29</v>
      </c>
      <c r="AJ7" s="41">
        <v>30</v>
      </c>
      <c r="AK7" s="41">
        <v>10</v>
      </c>
      <c r="AL7" s="42">
        <v>20</v>
      </c>
      <c r="AM7" s="41">
        <v>30</v>
      </c>
      <c r="AN7" s="41">
        <v>10</v>
      </c>
      <c r="AO7" s="42">
        <v>15</v>
      </c>
      <c r="AP7" s="41">
        <v>30</v>
      </c>
      <c r="AQ7" s="41">
        <v>10</v>
      </c>
      <c r="AR7" s="42">
        <v>20</v>
      </c>
      <c r="AS7" s="41">
        <v>30</v>
      </c>
      <c r="AT7" s="41">
        <v>10</v>
      </c>
      <c r="AU7" s="42">
        <v>15</v>
      </c>
    </row>
    <row r="8" spans="1:47" s="17" customFormat="1" ht="24" customHeight="1" x14ac:dyDescent="0.4">
      <c r="A8" s="39">
        <v>2</v>
      </c>
      <c r="B8" s="40" t="s">
        <v>25</v>
      </c>
      <c r="C8" s="43">
        <v>300</v>
      </c>
      <c r="D8" s="43">
        <v>10</v>
      </c>
      <c r="E8" s="44">
        <v>20</v>
      </c>
      <c r="F8" s="43">
        <v>200</v>
      </c>
      <c r="G8" s="43">
        <v>10</v>
      </c>
      <c r="H8" s="44">
        <v>10</v>
      </c>
      <c r="I8" s="43">
        <v>150</v>
      </c>
      <c r="J8" s="43">
        <v>10</v>
      </c>
      <c r="K8" s="44">
        <v>15</v>
      </c>
      <c r="L8" s="43">
        <v>50</v>
      </c>
      <c r="M8" s="43">
        <v>10</v>
      </c>
      <c r="N8" s="44" t="s">
        <v>24</v>
      </c>
      <c r="O8" s="43">
        <v>50</v>
      </c>
      <c r="P8" s="43" t="s">
        <v>24</v>
      </c>
      <c r="Q8" s="44" t="s">
        <v>24</v>
      </c>
      <c r="R8" s="43">
        <v>5</v>
      </c>
      <c r="S8" s="43" t="s">
        <v>24</v>
      </c>
      <c r="T8" s="44" t="s">
        <v>24</v>
      </c>
      <c r="U8" s="43">
        <v>5</v>
      </c>
      <c r="V8" s="43" t="s">
        <v>24</v>
      </c>
      <c r="W8" s="44" t="s">
        <v>24</v>
      </c>
      <c r="X8" s="43">
        <v>50</v>
      </c>
      <c r="Y8" s="43">
        <v>10</v>
      </c>
      <c r="Z8" s="44" t="s">
        <v>24</v>
      </c>
      <c r="AA8" s="43">
        <v>80</v>
      </c>
      <c r="AB8" s="43">
        <v>10</v>
      </c>
      <c r="AC8" s="44">
        <v>15</v>
      </c>
      <c r="AD8" s="43">
        <v>5</v>
      </c>
      <c r="AE8" s="43" t="s">
        <v>24</v>
      </c>
      <c r="AF8" s="44" t="s">
        <v>24</v>
      </c>
      <c r="AG8" s="43">
        <v>50</v>
      </c>
      <c r="AH8" s="43">
        <v>10</v>
      </c>
      <c r="AI8" s="44">
        <v>10</v>
      </c>
      <c r="AJ8" s="43">
        <v>50</v>
      </c>
      <c r="AK8" s="43">
        <v>10</v>
      </c>
      <c r="AL8" s="44">
        <v>15</v>
      </c>
      <c r="AM8" s="43">
        <v>25</v>
      </c>
      <c r="AN8" s="43">
        <v>10</v>
      </c>
      <c r="AO8" s="44">
        <v>15</v>
      </c>
      <c r="AP8" s="43">
        <v>50</v>
      </c>
      <c r="AQ8" s="43">
        <v>10</v>
      </c>
      <c r="AR8" s="44">
        <v>15</v>
      </c>
      <c r="AS8" s="43">
        <v>50</v>
      </c>
      <c r="AT8" s="43">
        <v>10</v>
      </c>
      <c r="AU8" s="44">
        <v>15</v>
      </c>
    </row>
    <row r="9" spans="1:47" s="17" customFormat="1" ht="24" customHeight="1" x14ac:dyDescent="0.4">
      <c r="A9" s="39">
        <v>3</v>
      </c>
      <c r="B9" s="40" t="s">
        <v>27</v>
      </c>
      <c r="C9" s="43">
        <v>5</v>
      </c>
      <c r="D9" s="43" t="s">
        <v>24</v>
      </c>
      <c r="E9" s="44" t="s">
        <v>24</v>
      </c>
      <c r="F9" s="43">
        <v>5</v>
      </c>
      <c r="G9" s="43">
        <v>10</v>
      </c>
      <c r="H9" s="44">
        <v>10</v>
      </c>
      <c r="I9" s="43">
        <v>2</v>
      </c>
      <c r="J9" s="43" t="s">
        <v>24</v>
      </c>
      <c r="K9" s="44" t="s">
        <v>24</v>
      </c>
      <c r="L9" s="43">
        <v>3</v>
      </c>
      <c r="M9" s="43" t="s">
        <v>24</v>
      </c>
      <c r="N9" s="44">
        <v>5</v>
      </c>
      <c r="O9" s="43" t="s">
        <v>24</v>
      </c>
      <c r="P9" s="43" t="s">
        <v>24</v>
      </c>
      <c r="Q9" s="44">
        <v>5</v>
      </c>
      <c r="R9" s="43" t="s">
        <v>24</v>
      </c>
      <c r="S9" s="43" t="s">
        <v>24</v>
      </c>
      <c r="T9" s="44">
        <v>5</v>
      </c>
      <c r="U9" s="43" t="s">
        <v>24</v>
      </c>
      <c r="V9" s="43" t="s">
        <v>24</v>
      </c>
      <c r="W9" s="44">
        <v>5</v>
      </c>
      <c r="X9" s="43">
        <v>3</v>
      </c>
      <c r="Y9" s="43" t="s">
        <v>24</v>
      </c>
      <c r="Z9" s="44">
        <v>5</v>
      </c>
      <c r="AA9" s="43">
        <v>2</v>
      </c>
      <c r="AB9" s="43" t="s">
        <v>24</v>
      </c>
      <c r="AC9" s="44" t="s">
        <v>24</v>
      </c>
      <c r="AD9" s="43" t="s">
        <v>24</v>
      </c>
      <c r="AE9" s="43" t="s">
        <v>24</v>
      </c>
      <c r="AF9" s="44">
        <v>5</v>
      </c>
      <c r="AG9" s="43">
        <v>5</v>
      </c>
      <c r="AH9" s="43">
        <v>10</v>
      </c>
      <c r="AI9" s="44">
        <v>10</v>
      </c>
      <c r="AJ9" s="43">
        <v>2</v>
      </c>
      <c r="AK9" s="43" t="s">
        <v>24</v>
      </c>
      <c r="AL9" s="44" t="s">
        <v>24</v>
      </c>
      <c r="AM9" s="43">
        <v>2</v>
      </c>
      <c r="AN9" s="43" t="s">
        <v>24</v>
      </c>
      <c r="AO9" s="44" t="s">
        <v>24</v>
      </c>
      <c r="AP9" s="43">
        <v>2</v>
      </c>
      <c r="AQ9" s="43" t="s">
        <v>24</v>
      </c>
      <c r="AR9" s="44" t="s">
        <v>24</v>
      </c>
      <c r="AS9" s="43">
        <v>2</v>
      </c>
      <c r="AT9" s="43" t="s">
        <v>24</v>
      </c>
      <c r="AU9" s="44" t="s">
        <v>24</v>
      </c>
    </row>
    <row r="10" spans="1:47" s="17" customFormat="1" ht="24" customHeight="1" x14ac:dyDescent="0.4">
      <c r="A10" s="39">
        <v>4</v>
      </c>
      <c r="B10" s="40" t="s">
        <v>29</v>
      </c>
      <c r="C10" s="43">
        <v>3</v>
      </c>
      <c r="D10" s="43">
        <v>5</v>
      </c>
      <c r="E10" s="44">
        <v>5</v>
      </c>
      <c r="F10" s="43">
        <v>3</v>
      </c>
      <c r="G10" s="43">
        <v>5</v>
      </c>
      <c r="H10" s="44">
        <v>5</v>
      </c>
      <c r="I10" s="43">
        <v>5</v>
      </c>
      <c r="J10" s="43">
        <v>5</v>
      </c>
      <c r="K10" s="44">
        <v>5</v>
      </c>
      <c r="L10" s="43" t="s">
        <v>24</v>
      </c>
      <c r="M10" s="43" t="s">
        <v>24</v>
      </c>
      <c r="N10" s="44">
        <v>5</v>
      </c>
      <c r="O10" s="43">
        <v>6</v>
      </c>
      <c r="P10" s="43">
        <v>6</v>
      </c>
      <c r="Q10" s="44">
        <v>10</v>
      </c>
      <c r="R10" s="43" t="s">
        <v>24</v>
      </c>
      <c r="S10" s="43" t="s">
        <v>24</v>
      </c>
      <c r="T10" s="44">
        <v>5</v>
      </c>
      <c r="U10" s="43" t="s">
        <v>24</v>
      </c>
      <c r="V10" s="43" t="s">
        <v>24</v>
      </c>
      <c r="W10" s="44">
        <v>5</v>
      </c>
      <c r="X10" s="43" t="s">
        <v>24</v>
      </c>
      <c r="Y10" s="43" t="s">
        <v>24</v>
      </c>
      <c r="Z10" s="44">
        <v>5</v>
      </c>
      <c r="AA10" s="43">
        <v>5</v>
      </c>
      <c r="AB10" s="43">
        <v>5</v>
      </c>
      <c r="AC10" s="44">
        <v>5</v>
      </c>
      <c r="AD10" s="43" t="s">
        <v>24</v>
      </c>
      <c r="AE10" s="43" t="s">
        <v>24</v>
      </c>
      <c r="AF10" s="44">
        <v>5</v>
      </c>
      <c r="AG10" s="43">
        <v>3</v>
      </c>
      <c r="AH10" s="43">
        <v>5</v>
      </c>
      <c r="AI10" s="44">
        <v>5</v>
      </c>
      <c r="AJ10" s="43">
        <v>5</v>
      </c>
      <c r="AK10" s="43">
        <v>5</v>
      </c>
      <c r="AL10" s="44">
        <v>5</v>
      </c>
      <c r="AM10" s="43">
        <v>5</v>
      </c>
      <c r="AN10" s="43">
        <v>5</v>
      </c>
      <c r="AO10" s="44">
        <v>5</v>
      </c>
      <c r="AP10" s="43">
        <v>5</v>
      </c>
      <c r="AQ10" s="43">
        <v>5</v>
      </c>
      <c r="AR10" s="44">
        <v>5</v>
      </c>
      <c r="AS10" s="43">
        <v>5</v>
      </c>
      <c r="AT10" s="43">
        <v>5</v>
      </c>
      <c r="AU10" s="44">
        <v>5</v>
      </c>
    </row>
    <row r="11" spans="1:47" s="17" customFormat="1" ht="24" customHeight="1" x14ac:dyDescent="0.4">
      <c r="A11" s="39">
        <v>5</v>
      </c>
      <c r="B11" s="40" t="s">
        <v>31</v>
      </c>
      <c r="C11" s="43" t="s">
        <v>24</v>
      </c>
      <c r="D11" s="43" t="s">
        <v>24</v>
      </c>
      <c r="E11" s="44" t="s">
        <v>24</v>
      </c>
      <c r="F11" s="43" t="s">
        <v>24</v>
      </c>
      <c r="G11" s="43" t="s">
        <v>24</v>
      </c>
      <c r="H11" s="44" t="s">
        <v>24</v>
      </c>
      <c r="I11" s="43" t="s">
        <v>24</v>
      </c>
      <c r="J11" s="43" t="s">
        <v>24</v>
      </c>
      <c r="K11" s="44" t="s">
        <v>24</v>
      </c>
      <c r="L11" s="43" t="s">
        <v>24</v>
      </c>
      <c r="M11" s="43" t="s">
        <v>24</v>
      </c>
      <c r="N11" s="44" t="s">
        <v>24</v>
      </c>
      <c r="O11" s="43" t="s">
        <v>24</v>
      </c>
      <c r="P11" s="43" t="s">
        <v>24</v>
      </c>
      <c r="Q11" s="44" t="s">
        <v>24</v>
      </c>
      <c r="R11" s="43">
        <v>2</v>
      </c>
      <c r="S11" s="43" t="s">
        <v>24</v>
      </c>
      <c r="T11" s="44" t="s">
        <v>24</v>
      </c>
      <c r="U11" s="43">
        <v>2</v>
      </c>
      <c r="V11" s="43" t="s">
        <v>24</v>
      </c>
      <c r="W11" s="44" t="s">
        <v>24</v>
      </c>
      <c r="X11" s="43" t="s">
        <v>24</v>
      </c>
      <c r="Y11" s="43" t="s">
        <v>24</v>
      </c>
      <c r="Z11" s="44" t="s">
        <v>24</v>
      </c>
      <c r="AA11" s="43" t="s">
        <v>24</v>
      </c>
      <c r="AB11" s="43" t="s">
        <v>24</v>
      </c>
      <c r="AC11" s="44" t="s">
        <v>24</v>
      </c>
      <c r="AD11" s="43">
        <v>2</v>
      </c>
      <c r="AE11" s="43" t="s">
        <v>24</v>
      </c>
      <c r="AF11" s="44" t="s">
        <v>24</v>
      </c>
      <c r="AG11" s="43" t="s">
        <v>24</v>
      </c>
      <c r="AH11" s="43" t="s">
        <v>24</v>
      </c>
      <c r="AI11" s="44" t="s">
        <v>24</v>
      </c>
      <c r="AJ11" s="43" t="s">
        <v>24</v>
      </c>
      <c r="AK11" s="43" t="s">
        <v>24</v>
      </c>
      <c r="AL11" s="44" t="s">
        <v>24</v>
      </c>
      <c r="AM11" s="43" t="s">
        <v>24</v>
      </c>
      <c r="AN11" s="43" t="s">
        <v>24</v>
      </c>
      <c r="AO11" s="44" t="s">
        <v>24</v>
      </c>
      <c r="AP11" s="43" t="s">
        <v>24</v>
      </c>
      <c r="AQ11" s="43" t="s">
        <v>24</v>
      </c>
      <c r="AR11" s="44" t="s">
        <v>24</v>
      </c>
      <c r="AS11" s="43" t="s">
        <v>24</v>
      </c>
      <c r="AT11" s="43" t="s">
        <v>24</v>
      </c>
      <c r="AU11" s="44" t="s">
        <v>24</v>
      </c>
    </row>
    <row r="12" spans="1:47" s="17" customFormat="1" ht="24" customHeight="1" x14ac:dyDescent="0.4">
      <c r="A12" s="39">
        <v>6</v>
      </c>
      <c r="B12" s="40" t="s">
        <v>32</v>
      </c>
      <c r="C12" s="43">
        <v>35</v>
      </c>
      <c r="D12" s="43">
        <v>30</v>
      </c>
      <c r="E12" s="44">
        <v>10</v>
      </c>
      <c r="F12" s="43">
        <v>30</v>
      </c>
      <c r="G12" s="43">
        <v>20</v>
      </c>
      <c r="H12" s="44">
        <v>30</v>
      </c>
      <c r="I12" s="43">
        <v>40</v>
      </c>
      <c r="J12" s="43">
        <v>30</v>
      </c>
      <c r="K12" s="44">
        <v>10</v>
      </c>
      <c r="L12" s="43">
        <v>35</v>
      </c>
      <c r="M12" s="43">
        <v>30</v>
      </c>
      <c r="N12" s="44">
        <v>25</v>
      </c>
      <c r="O12" s="43">
        <v>45</v>
      </c>
      <c r="P12" s="43">
        <v>30</v>
      </c>
      <c r="Q12" s="44">
        <v>30</v>
      </c>
      <c r="R12" s="43">
        <v>28</v>
      </c>
      <c r="S12" s="43">
        <v>20</v>
      </c>
      <c r="T12" s="44">
        <v>20</v>
      </c>
      <c r="U12" s="43">
        <v>15</v>
      </c>
      <c r="V12" s="43">
        <v>20</v>
      </c>
      <c r="W12" s="44">
        <v>20</v>
      </c>
      <c r="X12" s="43">
        <v>13</v>
      </c>
      <c r="Y12" s="43">
        <v>12</v>
      </c>
      <c r="Z12" s="44">
        <v>25</v>
      </c>
      <c r="AA12" s="43">
        <v>20</v>
      </c>
      <c r="AB12" s="43">
        <v>30</v>
      </c>
      <c r="AC12" s="44">
        <v>10</v>
      </c>
      <c r="AD12" s="43">
        <v>20</v>
      </c>
      <c r="AE12" s="43">
        <v>20</v>
      </c>
      <c r="AF12" s="44">
        <v>20</v>
      </c>
      <c r="AG12" s="43">
        <v>30</v>
      </c>
      <c r="AH12" s="43">
        <v>20</v>
      </c>
      <c r="AI12" s="44">
        <v>30</v>
      </c>
      <c r="AJ12" s="43">
        <v>40</v>
      </c>
      <c r="AK12" s="43">
        <v>30</v>
      </c>
      <c r="AL12" s="44">
        <v>10</v>
      </c>
      <c r="AM12" s="43">
        <v>30</v>
      </c>
      <c r="AN12" s="43">
        <v>30</v>
      </c>
      <c r="AO12" s="44">
        <v>10</v>
      </c>
      <c r="AP12" s="43">
        <v>40</v>
      </c>
      <c r="AQ12" s="43">
        <v>30</v>
      </c>
      <c r="AR12" s="44">
        <v>10</v>
      </c>
      <c r="AS12" s="43">
        <v>30</v>
      </c>
      <c r="AT12" s="43">
        <v>30</v>
      </c>
      <c r="AU12" s="44">
        <v>10</v>
      </c>
    </row>
    <row r="13" spans="1:47" s="17" customFormat="1" ht="24" customHeight="1" x14ac:dyDescent="0.4">
      <c r="A13" s="39">
        <v>7</v>
      </c>
      <c r="B13" s="40" t="s">
        <v>33</v>
      </c>
      <c r="C13" s="43" t="s">
        <v>24</v>
      </c>
      <c r="D13" s="43" t="s">
        <v>24</v>
      </c>
      <c r="E13" s="44">
        <v>5</v>
      </c>
      <c r="F13" s="43" t="s">
        <v>24</v>
      </c>
      <c r="G13" s="43" t="s">
        <v>24</v>
      </c>
      <c r="H13" s="44">
        <v>5</v>
      </c>
      <c r="I13" s="43" t="s">
        <v>24</v>
      </c>
      <c r="J13" s="43" t="s">
        <v>24</v>
      </c>
      <c r="K13" s="44">
        <v>5</v>
      </c>
      <c r="L13" s="43" t="s">
        <v>24</v>
      </c>
      <c r="M13" s="43" t="s">
        <v>24</v>
      </c>
      <c r="N13" s="44">
        <v>2</v>
      </c>
      <c r="O13" s="43" t="s">
        <v>24</v>
      </c>
      <c r="P13" s="43" t="s">
        <v>24</v>
      </c>
      <c r="Q13" s="44">
        <v>10</v>
      </c>
      <c r="R13" s="43" t="s">
        <v>24</v>
      </c>
      <c r="S13" s="43" t="s">
        <v>24</v>
      </c>
      <c r="T13" s="44" t="s">
        <v>24</v>
      </c>
      <c r="U13" s="43" t="s">
        <v>24</v>
      </c>
      <c r="V13" s="43" t="s">
        <v>24</v>
      </c>
      <c r="W13" s="44" t="s">
        <v>24</v>
      </c>
      <c r="X13" s="43" t="s">
        <v>24</v>
      </c>
      <c r="Y13" s="43" t="s">
        <v>24</v>
      </c>
      <c r="Z13" s="44">
        <v>2</v>
      </c>
      <c r="AA13" s="43" t="s">
        <v>24</v>
      </c>
      <c r="AB13" s="43" t="s">
        <v>24</v>
      </c>
      <c r="AC13" s="44">
        <v>5</v>
      </c>
      <c r="AD13" s="43" t="s">
        <v>24</v>
      </c>
      <c r="AE13" s="43" t="s">
        <v>24</v>
      </c>
      <c r="AF13" s="44" t="s">
        <v>24</v>
      </c>
      <c r="AG13" s="43" t="s">
        <v>24</v>
      </c>
      <c r="AH13" s="43" t="s">
        <v>24</v>
      </c>
      <c r="AI13" s="44">
        <v>5</v>
      </c>
      <c r="AJ13" s="43" t="s">
        <v>24</v>
      </c>
      <c r="AK13" s="43" t="s">
        <v>24</v>
      </c>
      <c r="AL13" s="44">
        <v>5</v>
      </c>
      <c r="AM13" s="43" t="s">
        <v>24</v>
      </c>
      <c r="AN13" s="43" t="s">
        <v>24</v>
      </c>
      <c r="AO13" s="44">
        <v>5</v>
      </c>
      <c r="AP13" s="43" t="s">
        <v>24</v>
      </c>
      <c r="AQ13" s="43" t="s">
        <v>24</v>
      </c>
      <c r="AR13" s="44">
        <v>5</v>
      </c>
      <c r="AS13" s="43" t="s">
        <v>24</v>
      </c>
      <c r="AT13" s="43" t="s">
        <v>24</v>
      </c>
      <c r="AU13" s="44">
        <v>5</v>
      </c>
    </row>
    <row r="14" spans="1:47" s="17" customFormat="1" ht="24" customHeight="1" x14ac:dyDescent="0.4">
      <c r="A14" s="39">
        <v>8</v>
      </c>
      <c r="B14" s="40" t="s">
        <v>34</v>
      </c>
      <c r="C14" s="43">
        <v>10</v>
      </c>
      <c r="D14" s="43">
        <v>60</v>
      </c>
      <c r="E14" s="44">
        <v>60</v>
      </c>
      <c r="F14" s="43">
        <v>15</v>
      </c>
      <c r="G14" s="43">
        <v>65</v>
      </c>
      <c r="H14" s="44">
        <v>60</v>
      </c>
      <c r="I14" s="43">
        <v>20</v>
      </c>
      <c r="J14" s="43">
        <v>30</v>
      </c>
      <c r="K14" s="44">
        <v>30</v>
      </c>
      <c r="L14" s="43">
        <v>10</v>
      </c>
      <c r="M14" s="43">
        <v>15</v>
      </c>
      <c r="N14" s="44">
        <v>30</v>
      </c>
      <c r="O14" s="43">
        <v>10</v>
      </c>
      <c r="P14" s="43">
        <v>55</v>
      </c>
      <c r="Q14" s="44">
        <v>50</v>
      </c>
      <c r="R14" s="43">
        <v>10</v>
      </c>
      <c r="S14" s="43">
        <v>60</v>
      </c>
      <c r="T14" s="44">
        <v>60</v>
      </c>
      <c r="U14" s="43">
        <v>10</v>
      </c>
      <c r="V14" s="43">
        <v>50</v>
      </c>
      <c r="W14" s="44">
        <v>40</v>
      </c>
      <c r="X14" s="43">
        <v>8</v>
      </c>
      <c r="Y14" s="43">
        <v>15</v>
      </c>
      <c r="Z14" s="44">
        <v>30</v>
      </c>
      <c r="AA14" s="43">
        <v>10</v>
      </c>
      <c r="AB14" s="43">
        <v>15</v>
      </c>
      <c r="AC14" s="44">
        <v>15</v>
      </c>
      <c r="AD14" s="43">
        <v>10</v>
      </c>
      <c r="AE14" s="43">
        <v>50</v>
      </c>
      <c r="AF14" s="44">
        <v>40</v>
      </c>
      <c r="AG14" s="43">
        <v>18</v>
      </c>
      <c r="AH14" s="43">
        <v>65</v>
      </c>
      <c r="AI14" s="44">
        <v>60</v>
      </c>
      <c r="AJ14" s="43">
        <v>20</v>
      </c>
      <c r="AK14" s="43">
        <v>30</v>
      </c>
      <c r="AL14" s="44">
        <v>30</v>
      </c>
      <c r="AM14" s="43">
        <v>20</v>
      </c>
      <c r="AN14" s="43">
        <v>15</v>
      </c>
      <c r="AO14" s="44">
        <v>25</v>
      </c>
      <c r="AP14" s="43">
        <v>20</v>
      </c>
      <c r="AQ14" s="43">
        <v>30</v>
      </c>
      <c r="AR14" s="44">
        <v>30</v>
      </c>
      <c r="AS14" s="43">
        <v>20</v>
      </c>
      <c r="AT14" s="43">
        <v>30</v>
      </c>
      <c r="AU14" s="44">
        <v>30</v>
      </c>
    </row>
    <row r="15" spans="1:47" s="17" customFormat="1" ht="24" customHeight="1" x14ac:dyDescent="0.4">
      <c r="A15" s="39">
        <v>9</v>
      </c>
      <c r="B15" s="40" t="s">
        <v>35</v>
      </c>
      <c r="C15" s="43">
        <v>20</v>
      </c>
      <c r="D15" s="43">
        <v>20</v>
      </c>
      <c r="E15" s="44">
        <v>20</v>
      </c>
      <c r="F15" s="43">
        <v>25</v>
      </c>
      <c r="G15" s="43">
        <v>25</v>
      </c>
      <c r="H15" s="44">
        <v>20</v>
      </c>
      <c r="I15" s="43">
        <v>25</v>
      </c>
      <c r="J15" s="43">
        <v>20</v>
      </c>
      <c r="K15" s="44">
        <v>25</v>
      </c>
      <c r="L15" s="43">
        <v>10</v>
      </c>
      <c r="M15" s="43">
        <v>20</v>
      </c>
      <c r="N15" s="44">
        <v>30</v>
      </c>
      <c r="O15" s="43">
        <v>15</v>
      </c>
      <c r="P15" s="43">
        <v>15</v>
      </c>
      <c r="Q15" s="44">
        <v>15</v>
      </c>
      <c r="R15" s="43">
        <v>20</v>
      </c>
      <c r="S15" s="43">
        <v>20</v>
      </c>
      <c r="T15" s="44">
        <v>20</v>
      </c>
      <c r="U15" s="43">
        <v>20</v>
      </c>
      <c r="V15" s="43">
        <v>20</v>
      </c>
      <c r="W15" s="44">
        <v>20</v>
      </c>
      <c r="X15" s="43">
        <v>7</v>
      </c>
      <c r="Y15" s="43">
        <v>20</v>
      </c>
      <c r="Z15" s="44">
        <v>30</v>
      </c>
      <c r="AA15" s="43">
        <v>15</v>
      </c>
      <c r="AB15" s="43">
        <v>16</v>
      </c>
      <c r="AC15" s="44">
        <v>25</v>
      </c>
      <c r="AD15" s="43">
        <v>20</v>
      </c>
      <c r="AE15" s="43">
        <v>30</v>
      </c>
      <c r="AF15" s="44">
        <v>20</v>
      </c>
      <c r="AG15" s="43">
        <v>25</v>
      </c>
      <c r="AH15" s="43">
        <v>25</v>
      </c>
      <c r="AI15" s="44">
        <v>20</v>
      </c>
      <c r="AJ15" s="43">
        <v>25</v>
      </c>
      <c r="AK15" s="43">
        <v>20</v>
      </c>
      <c r="AL15" s="44">
        <v>25</v>
      </c>
      <c r="AM15" s="43">
        <v>25</v>
      </c>
      <c r="AN15" s="43">
        <v>15</v>
      </c>
      <c r="AO15" s="44">
        <v>25</v>
      </c>
      <c r="AP15" s="43">
        <v>25</v>
      </c>
      <c r="AQ15" s="43">
        <v>15</v>
      </c>
      <c r="AR15" s="44">
        <v>22</v>
      </c>
      <c r="AS15" s="43">
        <v>20</v>
      </c>
      <c r="AT15" s="43">
        <v>20</v>
      </c>
      <c r="AU15" s="44">
        <v>20</v>
      </c>
    </row>
    <row r="16" spans="1:47" s="17" customFormat="1" ht="24" customHeight="1" x14ac:dyDescent="0.4">
      <c r="A16" s="39">
        <v>10</v>
      </c>
      <c r="B16" s="40" t="s">
        <v>36</v>
      </c>
      <c r="C16" s="43">
        <v>5</v>
      </c>
      <c r="D16" s="43">
        <v>5</v>
      </c>
      <c r="E16" s="44">
        <v>5</v>
      </c>
      <c r="F16" s="43">
        <v>15</v>
      </c>
      <c r="G16" s="43">
        <v>15</v>
      </c>
      <c r="H16" s="44">
        <v>15</v>
      </c>
      <c r="I16" s="43">
        <v>20</v>
      </c>
      <c r="J16" s="43">
        <v>3</v>
      </c>
      <c r="K16" s="44">
        <v>3</v>
      </c>
      <c r="L16" s="43">
        <v>20</v>
      </c>
      <c r="M16" s="43">
        <v>3</v>
      </c>
      <c r="N16" s="44">
        <v>3</v>
      </c>
      <c r="O16" s="43">
        <v>20</v>
      </c>
      <c r="P16" s="43">
        <v>4</v>
      </c>
      <c r="Q16" s="44">
        <v>3</v>
      </c>
      <c r="R16" s="43">
        <v>10</v>
      </c>
      <c r="S16" s="43">
        <v>10</v>
      </c>
      <c r="T16" s="44">
        <v>10</v>
      </c>
      <c r="U16" s="43">
        <v>10</v>
      </c>
      <c r="V16" s="43">
        <v>10</v>
      </c>
      <c r="W16" s="44">
        <v>10</v>
      </c>
      <c r="X16" s="43">
        <v>15</v>
      </c>
      <c r="Y16" s="43">
        <v>3</v>
      </c>
      <c r="Z16" s="44">
        <v>3</v>
      </c>
      <c r="AA16" s="43">
        <v>10</v>
      </c>
      <c r="AB16" s="43">
        <v>3</v>
      </c>
      <c r="AC16" s="44">
        <v>3</v>
      </c>
      <c r="AD16" s="43">
        <v>10</v>
      </c>
      <c r="AE16" s="43">
        <v>10</v>
      </c>
      <c r="AF16" s="44">
        <v>20</v>
      </c>
      <c r="AG16" s="43">
        <v>15</v>
      </c>
      <c r="AH16" s="43">
        <v>15</v>
      </c>
      <c r="AI16" s="44">
        <v>15</v>
      </c>
      <c r="AJ16" s="43">
        <v>20</v>
      </c>
      <c r="AK16" s="43">
        <v>3</v>
      </c>
      <c r="AL16" s="44">
        <v>3</v>
      </c>
      <c r="AM16" s="43">
        <v>20</v>
      </c>
      <c r="AN16" s="43">
        <v>3</v>
      </c>
      <c r="AO16" s="44">
        <v>3</v>
      </c>
      <c r="AP16" s="43">
        <v>20</v>
      </c>
      <c r="AQ16" s="43">
        <v>3</v>
      </c>
      <c r="AR16" s="44">
        <v>3</v>
      </c>
      <c r="AS16" s="43">
        <v>20</v>
      </c>
      <c r="AT16" s="43">
        <v>3</v>
      </c>
      <c r="AU16" s="44">
        <v>3</v>
      </c>
    </row>
    <row r="17" spans="1:47" ht="24" customHeight="1" x14ac:dyDescent="0.4">
      <c r="A17" s="45">
        <v>11</v>
      </c>
      <c r="B17" s="46" t="s">
        <v>37</v>
      </c>
      <c r="C17" s="47">
        <v>15</v>
      </c>
      <c r="D17" s="47" t="s">
        <v>24</v>
      </c>
      <c r="E17" s="48">
        <v>10</v>
      </c>
      <c r="F17" s="47">
        <v>15</v>
      </c>
      <c r="G17" s="47" t="s">
        <v>24</v>
      </c>
      <c r="H17" s="48">
        <v>20</v>
      </c>
      <c r="I17" s="47">
        <v>10</v>
      </c>
      <c r="J17" s="47" t="s">
        <v>24</v>
      </c>
      <c r="K17" s="48">
        <v>5</v>
      </c>
      <c r="L17" s="47">
        <v>50</v>
      </c>
      <c r="M17" s="47" t="s">
        <v>24</v>
      </c>
      <c r="N17" s="48">
        <v>30</v>
      </c>
      <c r="O17" s="47">
        <v>500</v>
      </c>
      <c r="P17" s="47" t="s">
        <v>24</v>
      </c>
      <c r="Q17" s="48">
        <v>20</v>
      </c>
      <c r="R17" s="47">
        <v>50</v>
      </c>
      <c r="S17" s="47" t="s">
        <v>24</v>
      </c>
      <c r="T17" s="48">
        <v>10</v>
      </c>
      <c r="U17" s="47">
        <v>30</v>
      </c>
      <c r="V17" s="47" t="s">
        <v>24</v>
      </c>
      <c r="W17" s="48">
        <v>10</v>
      </c>
      <c r="X17" s="47">
        <v>50</v>
      </c>
      <c r="Y17" s="47" t="s">
        <v>24</v>
      </c>
      <c r="Z17" s="48">
        <v>30</v>
      </c>
      <c r="AA17" s="47">
        <v>8</v>
      </c>
      <c r="AB17" s="47" t="s">
        <v>24</v>
      </c>
      <c r="AC17" s="48">
        <v>5</v>
      </c>
      <c r="AD17" s="47">
        <v>30</v>
      </c>
      <c r="AE17" s="47" t="s">
        <v>24</v>
      </c>
      <c r="AF17" s="48">
        <v>10</v>
      </c>
      <c r="AG17" s="47">
        <v>15</v>
      </c>
      <c r="AH17" s="47" t="s">
        <v>24</v>
      </c>
      <c r="AI17" s="48">
        <v>20</v>
      </c>
      <c r="AJ17" s="47">
        <v>10</v>
      </c>
      <c r="AK17" s="47" t="s">
        <v>24</v>
      </c>
      <c r="AL17" s="48">
        <v>5</v>
      </c>
      <c r="AM17" s="47">
        <v>10</v>
      </c>
      <c r="AN17" s="47" t="s">
        <v>24</v>
      </c>
      <c r="AO17" s="48">
        <v>5</v>
      </c>
      <c r="AP17" s="47">
        <v>10</v>
      </c>
      <c r="AQ17" s="47" t="s">
        <v>24</v>
      </c>
      <c r="AR17" s="48">
        <v>5</v>
      </c>
      <c r="AS17" s="47">
        <v>10</v>
      </c>
      <c r="AT17" s="47" t="s">
        <v>24</v>
      </c>
      <c r="AU17" s="48">
        <v>5</v>
      </c>
    </row>
    <row r="18" spans="1:47" ht="24" customHeight="1" x14ac:dyDescent="0.4">
      <c r="A18" s="49" t="s">
        <v>26</v>
      </c>
      <c r="B18" s="50" t="s">
        <v>26</v>
      </c>
      <c r="C18" s="51">
        <v>417</v>
      </c>
      <c r="D18" s="51">
        <v>135</v>
      </c>
      <c r="E18" s="52">
        <v>155</v>
      </c>
      <c r="F18" s="50">
        <v>336</v>
      </c>
      <c r="G18" s="50">
        <v>157</v>
      </c>
      <c r="H18" s="53">
        <v>204</v>
      </c>
      <c r="I18" s="51">
        <v>302</v>
      </c>
      <c r="J18" s="51">
        <v>108</v>
      </c>
      <c r="K18" s="52">
        <v>118</v>
      </c>
      <c r="L18" s="51">
        <v>203</v>
      </c>
      <c r="M18" s="51">
        <v>78</v>
      </c>
      <c r="N18" s="52">
        <v>135</v>
      </c>
      <c r="O18" s="51">
        <v>676</v>
      </c>
      <c r="P18" s="51">
        <v>110</v>
      </c>
      <c r="Q18" s="52">
        <v>146</v>
      </c>
      <c r="R18" s="51">
        <v>155</v>
      </c>
      <c r="S18" s="51">
        <v>140</v>
      </c>
      <c r="T18" s="52">
        <v>160</v>
      </c>
      <c r="U18" s="51">
        <f>SUM(U7:U17)</f>
        <v>102</v>
      </c>
      <c r="V18" s="51">
        <f>SUM(V7:V17)</f>
        <v>120</v>
      </c>
      <c r="W18" s="54">
        <f>SUM(W7:W17)</f>
        <v>140</v>
      </c>
      <c r="X18" s="51">
        <f>SUM(X7:X17)</f>
        <v>171</v>
      </c>
      <c r="Y18" s="51">
        <f>SUM(Y8:Y17)</f>
        <v>60</v>
      </c>
      <c r="Z18" s="52">
        <f t="shared" ref="Z18:AU18" si="0">SUM(Z7:Z17)</f>
        <v>135</v>
      </c>
      <c r="AA18" s="51">
        <f t="shared" si="0"/>
        <v>180</v>
      </c>
      <c r="AB18" s="51">
        <f t="shared" si="0"/>
        <v>89</v>
      </c>
      <c r="AC18" s="52">
        <f t="shared" si="0"/>
        <v>103</v>
      </c>
      <c r="AD18" s="51">
        <f t="shared" si="0"/>
        <v>107</v>
      </c>
      <c r="AE18" s="51">
        <f t="shared" si="0"/>
        <v>130</v>
      </c>
      <c r="AF18" s="52">
        <f t="shared" si="0"/>
        <v>150</v>
      </c>
      <c r="AG18" s="50">
        <f t="shared" si="0"/>
        <v>189</v>
      </c>
      <c r="AH18" s="50">
        <f t="shared" si="0"/>
        <v>157</v>
      </c>
      <c r="AI18" s="53">
        <f t="shared" si="0"/>
        <v>204</v>
      </c>
      <c r="AJ18" s="51">
        <f t="shared" si="0"/>
        <v>202</v>
      </c>
      <c r="AK18" s="51">
        <f t="shared" si="0"/>
        <v>108</v>
      </c>
      <c r="AL18" s="52">
        <f t="shared" si="0"/>
        <v>118</v>
      </c>
      <c r="AM18" s="51">
        <f t="shared" si="0"/>
        <v>167</v>
      </c>
      <c r="AN18" s="51">
        <f t="shared" si="0"/>
        <v>88</v>
      </c>
      <c r="AO18" s="52">
        <f t="shared" si="0"/>
        <v>108</v>
      </c>
      <c r="AP18" s="51">
        <f t="shared" si="0"/>
        <v>202</v>
      </c>
      <c r="AQ18" s="51">
        <f t="shared" si="0"/>
        <v>103</v>
      </c>
      <c r="AR18" s="52">
        <f t="shared" si="0"/>
        <v>115</v>
      </c>
      <c r="AS18" s="51">
        <f t="shared" si="0"/>
        <v>187</v>
      </c>
      <c r="AT18" s="51">
        <f t="shared" si="0"/>
        <v>108</v>
      </c>
      <c r="AU18" s="52">
        <f t="shared" si="0"/>
        <v>108</v>
      </c>
    </row>
    <row r="19" spans="1:47" ht="24" customHeight="1" x14ac:dyDescent="0.4">
      <c r="A19" s="55" t="s">
        <v>26</v>
      </c>
      <c r="B19" s="56" t="s">
        <v>38</v>
      </c>
      <c r="C19" s="10">
        <v>707</v>
      </c>
      <c r="D19" s="10"/>
      <c r="E19" s="10"/>
      <c r="F19" s="10">
        <v>697</v>
      </c>
      <c r="G19" s="10"/>
      <c r="H19" s="10"/>
      <c r="I19" s="10">
        <v>528</v>
      </c>
      <c r="J19" s="10"/>
      <c r="K19" s="10"/>
      <c r="L19" s="10">
        <v>416</v>
      </c>
      <c r="M19" s="10"/>
      <c r="N19" s="10"/>
      <c r="O19" s="10">
        <v>932</v>
      </c>
      <c r="P19" s="10"/>
      <c r="Q19" s="10"/>
      <c r="R19" s="10">
        <v>455</v>
      </c>
      <c r="S19" s="10"/>
      <c r="T19" s="10"/>
      <c r="U19" s="10">
        <f>U18+V18+W18</f>
        <v>362</v>
      </c>
      <c r="V19" s="10"/>
      <c r="W19" s="10"/>
      <c r="X19" s="10">
        <f>X18+Y18+Z18</f>
        <v>366</v>
      </c>
      <c r="Y19" s="10"/>
      <c r="Z19" s="10"/>
      <c r="AA19" s="10">
        <f>AA18+AB18+AC18</f>
        <v>372</v>
      </c>
      <c r="AB19" s="10"/>
      <c r="AC19" s="10"/>
      <c r="AD19" s="10">
        <f>AD18+AE18+AF18</f>
        <v>387</v>
      </c>
      <c r="AE19" s="10"/>
      <c r="AF19" s="10"/>
      <c r="AG19" s="10">
        <f>AG18+AH18+AI18</f>
        <v>550</v>
      </c>
      <c r="AH19" s="10"/>
      <c r="AI19" s="10"/>
      <c r="AJ19" s="10">
        <v>528</v>
      </c>
      <c r="AK19" s="10"/>
      <c r="AL19" s="10"/>
      <c r="AM19" s="57"/>
      <c r="AN19" s="58"/>
      <c r="AO19" s="59">
        <f>SUM(AM18:AO18)</f>
        <v>363</v>
      </c>
      <c r="AP19" s="57"/>
      <c r="AQ19" s="58"/>
      <c r="AR19" s="59">
        <f>SUM(AP18:AR18)</f>
        <v>420</v>
      </c>
      <c r="AS19" s="57"/>
      <c r="AT19" s="58"/>
      <c r="AU19" s="59">
        <f>SUM(AS18:AU18)</f>
        <v>403</v>
      </c>
    </row>
    <row r="20" spans="1:47" ht="24" customHeight="1" x14ac:dyDescent="0.4">
      <c r="A20" s="55" t="s">
        <v>26</v>
      </c>
      <c r="B20" s="56" t="s">
        <v>39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57"/>
      <c r="AN20" s="58"/>
      <c r="AO20" s="58"/>
      <c r="AP20" s="58"/>
      <c r="AQ20" s="58"/>
      <c r="AR20" s="58"/>
      <c r="AS20" s="58"/>
      <c r="AT20" s="58"/>
      <c r="AU20" s="59">
        <f>SUM(C19:AU19)</f>
        <v>7486</v>
      </c>
    </row>
  </sheetData>
  <mergeCells count="48">
    <mergeCell ref="C20:AL20"/>
    <mergeCell ref="AM5:AO5"/>
    <mergeCell ref="AP5:AR5"/>
    <mergeCell ref="AS5:AU5"/>
    <mergeCell ref="C19:E19"/>
    <mergeCell ref="F19:H19"/>
    <mergeCell ref="I19:K19"/>
    <mergeCell ref="L19:N19"/>
    <mergeCell ref="O19:Q19"/>
    <mergeCell ref="R19:T19"/>
    <mergeCell ref="U19:W19"/>
    <mergeCell ref="X19:Z19"/>
    <mergeCell ref="AA19:AC19"/>
    <mergeCell ref="AD19:AF19"/>
    <mergeCell ref="AG19:AI19"/>
    <mergeCell ref="AJ19:AL19"/>
    <mergeCell ref="AJ4:AL4"/>
    <mergeCell ref="AM4:AO4"/>
    <mergeCell ref="AP4:AR4"/>
    <mergeCell ref="AS4:AU4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1:AL1"/>
    <mergeCell ref="A2:AL2"/>
    <mergeCell ref="A3:AL3"/>
    <mergeCell ref="A4:A6"/>
    <mergeCell ref="B4:B6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AD4:AF4"/>
    <mergeCell ref="AG4:AI4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20"/>
  <sheetViews>
    <sheetView tabSelected="1" topLeftCell="AC1" zoomScaleNormal="100" workbookViewId="0">
      <selection activeCell="BA13" sqref="BA13"/>
    </sheetView>
  </sheetViews>
  <sheetFormatPr baseColWidth="10" defaultColWidth="8.6640625" defaultRowHeight="24" x14ac:dyDescent="0.4"/>
  <cols>
    <col min="1" max="1" width="5.6640625" style="36" customWidth="1"/>
    <col min="2" max="2" width="50.6640625" style="15" customWidth="1"/>
    <col min="3" max="3" width="7" style="15" customWidth="1"/>
    <col min="4" max="13" width="7.1640625" style="15" customWidth="1"/>
    <col min="14" max="16384" width="8.6640625" style="15"/>
  </cols>
  <sheetData>
    <row r="1" spans="1:62" ht="24" customHeight="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62" ht="24" customHeight="1" x14ac:dyDescent="0.4">
      <c r="A2" s="14" t="s">
        <v>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62" ht="24" customHeight="1" x14ac:dyDescent="0.4">
      <c r="A3" s="13" t="s">
        <v>56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</row>
    <row r="4" spans="1:62" s="16" customFormat="1" ht="24" customHeight="1" x14ac:dyDescent="0.4">
      <c r="A4" s="12" t="s">
        <v>5</v>
      </c>
      <c r="B4" s="11" t="s">
        <v>6</v>
      </c>
      <c r="C4" s="10" t="s">
        <v>53</v>
      </c>
      <c r="D4" s="10"/>
      <c r="E4" s="10"/>
      <c r="F4" s="10" t="s">
        <v>54</v>
      </c>
      <c r="G4" s="10"/>
      <c r="H4" s="10"/>
      <c r="I4" s="10" t="s">
        <v>55</v>
      </c>
      <c r="J4" s="10"/>
      <c r="K4" s="10"/>
      <c r="L4" s="10" t="s">
        <v>57</v>
      </c>
      <c r="M4" s="10"/>
      <c r="N4" s="10"/>
      <c r="O4" s="10" t="s">
        <v>58</v>
      </c>
      <c r="P4" s="10"/>
      <c r="Q4" s="10"/>
      <c r="R4" s="10" t="s">
        <v>59</v>
      </c>
      <c r="S4" s="10"/>
      <c r="T4" s="10"/>
      <c r="U4" s="10" t="s">
        <v>60</v>
      </c>
      <c r="V4" s="10"/>
      <c r="W4" s="10"/>
      <c r="X4" s="10" t="s">
        <v>61</v>
      </c>
      <c r="Y4" s="10"/>
      <c r="Z4" s="10"/>
      <c r="AA4" s="10" t="s">
        <v>62</v>
      </c>
      <c r="AB4" s="10"/>
      <c r="AC4" s="10"/>
      <c r="AD4" s="10" t="s">
        <v>63</v>
      </c>
      <c r="AE4" s="10"/>
      <c r="AF4" s="10"/>
      <c r="AG4" s="10" t="s">
        <v>64</v>
      </c>
      <c r="AH4" s="10"/>
      <c r="AI4" s="10"/>
      <c r="AJ4" s="10" t="s">
        <v>65</v>
      </c>
      <c r="AK4" s="10"/>
      <c r="AL4" s="10"/>
      <c r="AM4" s="10" t="s">
        <v>66</v>
      </c>
      <c r="AN4" s="10"/>
      <c r="AO4" s="10"/>
      <c r="AP4" s="10" t="s">
        <v>67</v>
      </c>
      <c r="AQ4" s="10"/>
      <c r="AR4" s="10"/>
      <c r="AS4" s="10" t="s">
        <v>68</v>
      </c>
      <c r="AT4" s="10"/>
      <c r="AU4" s="10"/>
      <c r="AV4" s="63" t="s">
        <v>69</v>
      </c>
      <c r="AW4" s="63"/>
      <c r="AX4" s="63"/>
      <c r="AY4" s="63" t="s">
        <v>70</v>
      </c>
      <c r="AZ4" s="63"/>
      <c r="BA4" s="63"/>
      <c r="BB4" s="63" t="s">
        <v>71</v>
      </c>
      <c r="BC4" s="63"/>
      <c r="BD4" s="63"/>
      <c r="BE4" s="63" t="s">
        <v>72</v>
      </c>
      <c r="BF4" s="63"/>
      <c r="BG4" s="63"/>
      <c r="BH4" s="63" t="s">
        <v>73</v>
      </c>
      <c r="BI4" s="63"/>
      <c r="BJ4" s="63"/>
    </row>
    <row r="5" spans="1:62" s="16" customFormat="1" ht="24" customHeight="1" x14ac:dyDescent="0.4">
      <c r="A5" s="12"/>
      <c r="B5" s="12"/>
      <c r="C5" s="10" t="s">
        <v>19</v>
      </c>
      <c r="D5" s="10"/>
      <c r="E5" s="10"/>
      <c r="F5" s="9" t="s">
        <v>19</v>
      </c>
      <c r="G5" s="9"/>
      <c r="H5" s="9"/>
      <c r="I5" s="8" t="s">
        <v>19</v>
      </c>
      <c r="J5" s="8"/>
      <c r="K5" s="8"/>
      <c r="L5" s="8" t="s">
        <v>19</v>
      </c>
      <c r="M5" s="8"/>
      <c r="N5" s="8"/>
      <c r="O5" s="8" t="s">
        <v>19</v>
      </c>
      <c r="P5" s="8"/>
      <c r="Q5" s="8"/>
      <c r="R5" s="8" t="s">
        <v>19</v>
      </c>
      <c r="S5" s="8"/>
      <c r="T5" s="8"/>
      <c r="U5" s="8" t="s">
        <v>19</v>
      </c>
      <c r="V5" s="8"/>
      <c r="W5" s="8"/>
      <c r="X5" s="8" t="s">
        <v>19</v>
      </c>
      <c r="Y5" s="8"/>
      <c r="Z5" s="8"/>
      <c r="AA5" s="8" t="s">
        <v>19</v>
      </c>
      <c r="AB5" s="8"/>
      <c r="AC5" s="8"/>
      <c r="AD5" s="8" t="s">
        <v>19</v>
      </c>
      <c r="AE5" s="8"/>
      <c r="AF5" s="8"/>
      <c r="AG5" s="8" t="s">
        <v>19</v>
      </c>
      <c r="AH5" s="8"/>
      <c r="AI5" s="8"/>
      <c r="AJ5" s="11" t="s">
        <v>19</v>
      </c>
      <c r="AK5" s="11"/>
      <c r="AL5" s="11"/>
      <c r="AM5" s="11" t="s">
        <v>19</v>
      </c>
      <c r="AN5" s="11"/>
      <c r="AO5" s="11"/>
      <c r="AP5" s="11" t="s">
        <v>19</v>
      </c>
      <c r="AQ5" s="11"/>
      <c r="AR5" s="11"/>
      <c r="AS5" s="11" t="s">
        <v>19</v>
      </c>
      <c r="AT5" s="11"/>
      <c r="AU5" s="11"/>
      <c r="AV5" s="63" t="s">
        <v>19</v>
      </c>
      <c r="AW5" s="63"/>
      <c r="AX5" s="63"/>
      <c r="AY5" s="63" t="s">
        <v>19</v>
      </c>
      <c r="AZ5" s="63"/>
      <c r="BA5" s="63"/>
      <c r="BB5" s="63" t="s">
        <v>19</v>
      </c>
      <c r="BC5" s="63"/>
      <c r="BD5" s="63"/>
      <c r="BE5" s="63" t="s">
        <v>19</v>
      </c>
      <c r="BF5" s="63"/>
      <c r="BG5" s="63"/>
      <c r="BH5" s="63" t="s">
        <v>19</v>
      </c>
      <c r="BI5" s="63"/>
      <c r="BJ5" s="63"/>
    </row>
    <row r="6" spans="1:62" s="17" customFormat="1" ht="24" customHeight="1" x14ac:dyDescent="0.4">
      <c r="A6" s="12"/>
      <c r="B6" s="12"/>
      <c r="C6" s="37" t="s">
        <v>20</v>
      </c>
      <c r="D6" s="37" t="s">
        <v>21</v>
      </c>
      <c r="E6" s="38" t="s">
        <v>22</v>
      </c>
      <c r="F6" s="37" t="s">
        <v>20</v>
      </c>
      <c r="G6" s="37" t="s">
        <v>21</v>
      </c>
      <c r="H6" s="38" t="s">
        <v>22</v>
      </c>
      <c r="I6" s="37" t="s">
        <v>20</v>
      </c>
      <c r="J6" s="37" t="s">
        <v>21</v>
      </c>
      <c r="K6" s="38" t="s">
        <v>22</v>
      </c>
      <c r="L6" s="37" t="s">
        <v>20</v>
      </c>
      <c r="M6" s="37" t="s">
        <v>21</v>
      </c>
      <c r="N6" s="38" t="s">
        <v>22</v>
      </c>
      <c r="O6" s="37" t="s">
        <v>20</v>
      </c>
      <c r="P6" s="37" t="s">
        <v>21</v>
      </c>
      <c r="Q6" s="38" t="s">
        <v>22</v>
      </c>
      <c r="R6" s="37" t="s">
        <v>20</v>
      </c>
      <c r="S6" s="37" t="s">
        <v>21</v>
      </c>
      <c r="T6" s="38" t="s">
        <v>22</v>
      </c>
      <c r="U6" s="37" t="s">
        <v>20</v>
      </c>
      <c r="V6" s="37" t="s">
        <v>21</v>
      </c>
      <c r="W6" s="38" t="s">
        <v>22</v>
      </c>
      <c r="X6" s="37" t="s">
        <v>20</v>
      </c>
      <c r="Y6" s="37" t="s">
        <v>21</v>
      </c>
      <c r="Z6" s="38" t="s">
        <v>22</v>
      </c>
      <c r="AA6" s="37" t="s">
        <v>20</v>
      </c>
      <c r="AB6" s="37" t="s">
        <v>21</v>
      </c>
      <c r="AC6" s="38" t="s">
        <v>22</v>
      </c>
      <c r="AD6" s="37" t="s">
        <v>20</v>
      </c>
      <c r="AE6" s="37" t="s">
        <v>21</v>
      </c>
      <c r="AF6" s="38" t="s">
        <v>22</v>
      </c>
      <c r="AG6" s="37" t="s">
        <v>20</v>
      </c>
      <c r="AH6" s="37" t="s">
        <v>21</v>
      </c>
      <c r="AI6" s="38" t="s">
        <v>22</v>
      </c>
      <c r="AJ6" s="37" t="s">
        <v>20</v>
      </c>
      <c r="AK6" s="37" t="s">
        <v>21</v>
      </c>
      <c r="AL6" s="38" t="s">
        <v>22</v>
      </c>
      <c r="AM6" s="37" t="s">
        <v>20</v>
      </c>
      <c r="AN6" s="37" t="s">
        <v>21</v>
      </c>
      <c r="AO6" s="38" t="s">
        <v>22</v>
      </c>
      <c r="AP6" s="37" t="s">
        <v>20</v>
      </c>
      <c r="AQ6" s="37" t="s">
        <v>21</v>
      </c>
      <c r="AR6" s="38" t="s">
        <v>22</v>
      </c>
      <c r="AS6" s="37" t="s">
        <v>20</v>
      </c>
      <c r="AT6" s="37" t="s">
        <v>21</v>
      </c>
      <c r="AU6" s="38" t="s">
        <v>22</v>
      </c>
      <c r="AV6" s="64" t="s">
        <v>20</v>
      </c>
      <c r="AW6" s="64" t="s">
        <v>21</v>
      </c>
      <c r="AX6" s="64" t="s">
        <v>22</v>
      </c>
      <c r="AY6" s="64" t="s">
        <v>20</v>
      </c>
      <c r="AZ6" s="64" t="s">
        <v>21</v>
      </c>
      <c r="BA6" s="64" t="s">
        <v>22</v>
      </c>
      <c r="BB6" s="64" t="s">
        <v>20</v>
      </c>
      <c r="BC6" s="64" t="s">
        <v>21</v>
      </c>
      <c r="BD6" s="64" t="s">
        <v>22</v>
      </c>
      <c r="BE6" s="64" t="s">
        <v>20</v>
      </c>
      <c r="BF6" s="64" t="s">
        <v>21</v>
      </c>
      <c r="BG6" s="64" t="s">
        <v>22</v>
      </c>
      <c r="BH6" s="64" t="s">
        <v>20</v>
      </c>
      <c r="BI6" s="64" t="s">
        <v>21</v>
      </c>
      <c r="BJ6" s="64" t="s">
        <v>22</v>
      </c>
    </row>
    <row r="7" spans="1:62" s="17" customFormat="1" ht="24" customHeight="1" x14ac:dyDescent="0.4">
      <c r="A7" s="39">
        <v>1</v>
      </c>
      <c r="B7" s="40" t="s">
        <v>23</v>
      </c>
      <c r="C7" s="41">
        <v>30</v>
      </c>
      <c r="D7" s="41">
        <v>10</v>
      </c>
      <c r="E7" s="42">
        <v>20</v>
      </c>
      <c r="F7" s="41">
        <v>25</v>
      </c>
      <c r="G7" s="41">
        <v>10</v>
      </c>
      <c r="H7" s="42">
        <v>15</v>
      </c>
      <c r="I7" s="41">
        <v>25</v>
      </c>
      <c r="J7" s="41">
        <v>10</v>
      </c>
      <c r="K7" s="42">
        <v>20</v>
      </c>
      <c r="L7" s="41">
        <v>20</v>
      </c>
      <c r="M7" s="41">
        <v>10</v>
      </c>
      <c r="N7" s="42">
        <v>15</v>
      </c>
      <c r="O7" s="41">
        <v>30</v>
      </c>
      <c r="P7" s="41">
        <v>10</v>
      </c>
      <c r="Q7" s="42">
        <v>20</v>
      </c>
      <c r="R7" s="41">
        <v>25</v>
      </c>
      <c r="S7" s="41">
        <v>10</v>
      </c>
      <c r="T7" s="42">
        <v>20</v>
      </c>
      <c r="U7" s="41">
        <v>25</v>
      </c>
      <c r="V7" s="41">
        <v>10</v>
      </c>
      <c r="W7" s="42">
        <v>15</v>
      </c>
      <c r="X7" s="41">
        <v>25</v>
      </c>
      <c r="Y7" s="41">
        <v>10</v>
      </c>
      <c r="Z7" s="42">
        <v>20</v>
      </c>
      <c r="AA7" s="41">
        <v>25</v>
      </c>
      <c r="AB7" s="41">
        <v>10</v>
      </c>
      <c r="AC7" s="42">
        <v>20</v>
      </c>
      <c r="AD7" s="41">
        <v>25</v>
      </c>
      <c r="AE7" s="41">
        <v>10</v>
      </c>
      <c r="AF7" s="42">
        <v>20</v>
      </c>
      <c r="AG7" s="41">
        <v>25</v>
      </c>
      <c r="AH7" s="41">
        <v>10</v>
      </c>
      <c r="AI7" s="42">
        <v>20</v>
      </c>
      <c r="AJ7" s="41">
        <v>25</v>
      </c>
      <c r="AK7" s="41">
        <v>10</v>
      </c>
      <c r="AL7" s="42">
        <v>20</v>
      </c>
      <c r="AM7" s="41">
        <v>30</v>
      </c>
      <c r="AN7" s="41">
        <v>10</v>
      </c>
      <c r="AO7" s="42">
        <v>20</v>
      </c>
      <c r="AP7" s="41">
        <v>25</v>
      </c>
      <c r="AQ7" s="41">
        <v>10</v>
      </c>
      <c r="AR7" s="42">
        <v>15</v>
      </c>
      <c r="AS7" s="41">
        <v>25</v>
      </c>
      <c r="AT7" s="41">
        <v>10</v>
      </c>
      <c r="AU7" s="42">
        <v>20</v>
      </c>
      <c r="AV7" s="64">
        <v>20</v>
      </c>
      <c r="AW7" s="64">
        <v>10</v>
      </c>
      <c r="AX7" s="64">
        <v>15</v>
      </c>
      <c r="AY7" s="64">
        <v>30</v>
      </c>
      <c r="AZ7" s="64">
        <v>10</v>
      </c>
      <c r="BA7" s="64">
        <v>20</v>
      </c>
      <c r="BB7" s="64">
        <v>25</v>
      </c>
      <c r="BC7" s="64">
        <v>10</v>
      </c>
      <c r="BD7" s="64">
        <v>20</v>
      </c>
      <c r="BE7" s="64">
        <v>25</v>
      </c>
      <c r="BF7" s="64">
        <v>10</v>
      </c>
      <c r="BG7" s="64">
        <v>15</v>
      </c>
      <c r="BH7" s="64">
        <v>25</v>
      </c>
      <c r="BI7" s="64">
        <v>10</v>
      </c>
      <c r="BJ7" s="64">
        <v>20</v>
      </c>
    </row>
    <row r="8" spans="1:62" s="17" customFormat="1" ht="24" customHeight="1" x14ac:dyDescent="0.4">
      <c r="A8" s="39">
        <v>2</v>
      </c>
      <c r="B8" s="40" t="s">
        <v>25</v>
      </c>
      <c r="C8" s="43">
        <v>85</v>
      </c>
      <c r="D8" s="43">
        <v>10</v>
      </c>
      <c r="E8" s="44">
        <v>10</v>
      </c>
      <c r="F8" s="43">
        <v>65</v>
      </c>
      <c r="G8" s="43">
        <v>5</v>
      </c>
      <c r="H8" s="44">
        <v>10</v>
      </c>
      <c r="I8" s="43">
        <v>75</v>
      </c>
      <c r="J8" s="43">
        <v>5</v>
      </c>
      <c r="K8" s="44">
        <v>10</v>
      </c>
      <c r="L8" s="43">
        <v>65</v>
      </c>
      <c r="M8" s="43">
        <v>5</v>
      </c>
      <c r="N8" s="44">
        <v>5</v>
      </c>
      <c r="O8" s="43">
        <v>80</v>
      </c>
      <c r="P8" s="43">
        <v>10</v>
      </c>
      <c r="Q8" s="44">
        <v>10</v>
      </c>
      <c r="R8" s="43">
        <v>70</v>
      </c>
      <c r="S8" s="43">
        <v>5</v>
      </c>
      <c r="T8" s="44">
        <v>10</v>
      </c>
      <c r="U8" s="43">
        <v>65</v>
      </c>
      <c r="V8" s="43">
        <v>5</v>
      </c>
      <c r="W8" s="44">
        <v>10</v>
      </c>
      <c r="X8" s="43">
        <v>75</v>
      </c>
      <c r="Y8" s="43">
        <v>5</v>
      </c>
      <c r="Z8" s="44">
        <v>10</v>
      </c>
      <c r="AA8" s="43">
        <v>80</v>
      </c>
      <c r="AB8" s="43">
        <v>10</v>
      </c>
      <c r="AC8" s="44">
        <v>10</v>
      </c>
      <c r="AD8" s="43">
        <v>70</v>
      </c>
      <c r="AE8" s="43">
        <v>5</v>
      </c>
      <c r="AF8" s="44">
        <v>10</v>
      </c>
      <c r="AG8" s="43">
        <v>75</v>
      </c>
      <c r="AH8" s="43">
        <v>5</v>
      </c>
      <c r="AI8" s="44">
        <v>10</v>
      </c>
      <c r="AJ8" s="43">
        <v>80</v>
      </c>
      <c r="AK8" s="43">
        <v>10</v>
      </c>
      <c r="AL8" s="44">
        <v>10</v>
      </c>
      <c r="AM8" s="43">
        <v>85</v>
      </c>
      <c r="AN8" s="43">
        <v>10</v>
      </c>
      <c r="AO8" s="44">
        <v>10</v>
      </c>
      <c r="AP8" s="43">
        <v>65</v>
      </c>
      <c r="AQ8" s="43">
        <v>5</v>
      </c>
      <c r="AR8" s="44">
        <v>10</v>
      </c>
      <c r="AS8" s="43">
        <v>75</v>
      </c>
      <c r="AT8" s="43">
        <v>5</v>
      </c>
      <c r="AU8" s="44">
        <v>10</v>
      </c>
      <c r="AV8" s="64">
        <v>65</v>
      </c>
      <c r="AW8" s="64">
        <v>5</v>
      </c>
      <c r="AX8" s="64">
        <v>10</v>
      </c>
      <c r="AY8" s="64">
        <v>80</v>
      </c>
      <c r="AZ8" s="64">
        <v>5</v>
      </c>
      <c r="BA8" s="64">
        <v>10</v>
      </c>
      <c r="BB8" s="64">
        <v>70</v>
      </c>
      <c r="BC8" s="64">
        <v>5</v>
      </c>
      <c r="BD8" s="64">
        <v>10</v>
      </c>
      <c r="BE8" s="64">
        <v>65</v>
      </c>
      <c r="BF8" s="64">
        <v>5</v>
      </c>
      <c r="BG8" s="64">
        <v>10</v>
      </c>
      <c r="BH8" s="64">
        <v>75</v>
      </c>
      <c r="BI8" s="64">
        <v>5</v>
      </c>
      <c r="BJ8" s="64">
        <v>10</v>
      </c>
    </row>
    <row r="9" spans="1:62" s="17" customFormat="1" ht="24" customHeight="1" x14ac:dyDescent="0.4">
      <c r="A9" s="39">
        <v>3</v>
      </c>
      <c r="B9" s="40" t="s">
        <v>27</v>
      </c>
      <c r="C9" s="43">
        <v>5</v>
      </c>
      <c r="D9" s="43">
        <v>1</v>
      </c>
      <c r="E9" s="44">
        <v>5</v>
      </c>
      <c r="F9" s="43">
        <v>1</v>
      </c>
      <c r="G9" s="43">
        <v>1</v>
      </c>
      <c r="H9" s="44">
        <v>5</v>
      </c>
      <c r="I9" s="43">
        <v>1</v>
      </c>
      <c r="J9" s="43">
        <v>1</v>
      </c>
      <c r="K9" s="44">
        <v>5</v>
      </c>
      <c r="L9" s="43">
        <v>1</v>
      </c>
      <c r="M9" s="43">
        <v>1</v>
      </c>
      <c r="N9" s="44">
        <v>5</v>
      </c>
      <c r="O9" s="43">
        <v>1</v>
      </c>
      <c r="P9" s="43">
        <v>1</v>
      </c>
      <c r="Q9" s="44">
        <v>5</v>
      </c>
      <c r="R9" s="43">
        <v>1</v>
      </c>
      <c r="S9" s="43">
        <v>1</v>
      </c>
      <c r="T9" s="44">
        <v>5</v>
      </c>
      <c r="U9" s="43">
        <v>1</v>
      </c>
      <c r="V9" s="43">
        <v>1</v>
      </c>
      <c r="W9" s="44">
        <v>5</v>
      </c>
      <c r="X9" s="43">
        <v>1</v>
      </c>
      <c r="Y9" s="43">
        <v>1</v>
      </c>
      <c r="Z9" s="44">
        <v>5</v>
      </c>
      <c r="AA9" s="43">
        <v>1</v>
      </c>
      <c r="AB9" s="43">
        <v>1</v>
      </c>
      <c r="AC9" s="44">
        <v>5</v>
      </c>
      <c r="AD9" s="43">
        <v>1</v>
      </c>
      <c r="AE9" s="43">
        <v>1</v>
      </c>
      <c r="AF9" s="44">
        <v>5</v>
      </c>
      <c r="AG9" s="43">
        <v>1</v>
      </c>
      <c r="AH9" s="43">
        <v>1</v>
      </c>
      <c r="AI9" s="44">
        <v>5</v>
      </c>
      <c r="AJ9" s="43">
        <v>1</v>
      </c>
      <c r="AK9" s="43">
        <v>1</v>
      </c>
      <c r="AL9" s="44">
        <v>5</v>
      </c>
      <c r="AM9" s="43">
        <v>1</v>
      </c>
      <c r="AN9" s="43">
        <v>1</v>
      </c>
      <c r="AO9" s="44">
        <v>5</v>
      </c>
      <c r="AP9" s="43">
        <v>1</v>
      </c>
      <c r="AQ9" s="43">
        <v>1</v>
      </c>
      <c r="AR9" s="44">
        <v>5</v>
      </c>
      <c r="AS9" s="43">
        <v>1</v>
      </c>
      <c r="AT9" s="43">
        <v>1</v>
      </c>
      <c r="AU9" s="44">
        <v>5</v>
      </c>
      <c r="AV9" s="64">
        <v>1</v>
      </c>
      <c r="AW9" s="64">
        <v>1</v>
      </c>
      <c r="AX9" s="64">
        <v>5</v>
      </c>
      <c r="AY9" s="64">
        <v>1</v>
      </c>
      <c r="AZ9" s="64">
        <v>1</v>
      </c>
      <c r="BA9" s="64">
        <v>5</v>
      </c>
      <c r="BB9" s="64">
        <v>1</v>
      </c>
      <c r="BC9" s="64">
        <v>1</v>
      </c>
      <c r="BD9" s="64">
        <v>5</v>
      </c>
      <c r="BE9" s="64">
        <v>1</v>
      </c>
      <c r="BF9" s="64">
        <v>1</v>
      </c>
      <c r="BG9" s="64">
        <v>5</v>
      </c>
      <c r="BH9" s="64">
        <v>1</v>
      </c>
      <c r="BI9" s="64">
        <v>1</v>
      </c>
      <c r="BJ9" s="64">
        <v>5</v>
      </c>
    </row>
    <row r="10" spans="1:62" s="17" customFormat="1" ht="24" customHeight="1" x14ac:dyDescent="0.4">
      <c r="A10" s="39">
        <v>4</v>
      </c>
      <c r="B10" s="40" t="s">
        <v>29</v>
      </c>
      <c r="C10" s="43">
        <v>5</v>
      </c>
      <c r="D10" s="43">
        <v>5</v>
      </c>
      <c r="E10" s="44">
        <v>5</v>
      </c>
      <c r="F10" s="43">
        <v>5</v>
      </c>
      <c r="G10" s="43">
        <v>5</v>
      </c>
      <c r="H10" s="44">
        <v>5</v>
      </c>
      <c r="I10" s="43">
        <v>5</v>
      </c>
      <c r="J10" s="43">
        <v>5</v>
      </c>
      <c r="K10" s="44">
        <v>5</v>
      </c>
      <c r="L10" s="43">
        <v>5</v>
      </c>
      <c r="M10" s="43">
        <v>5</v>
      </c>
      <c r="N10" s="44">
        <v>5</v>
      </c>
      <c r="O10" s="43">
        <v>5</v>
      </c>
      <c r="P10" s="43">
        <v>5</v>
      </c>
      <c r="Q10" s="44">
        <v>5</v>
      </c>
      <c r="R10" s="43">
        <v>5</v>
      </c>
      <c r="S10" s="43">
        <v>5</v>
      </c>
      <c r="T10" s="44">
        <v>5</v>
      </c>
      <c r="U10" s="43">
        <v>5</v>
      </c>
      <c r="V10" s="43">
        <v>5</v>
      </c>
      <c r="W10" s="44">
        <v>5</v>
      </c>
      <c r="X10" s="43">
        <v>5</v>
      </c>
      <c r="Y10" s="43">
        <v>5</v>
      </c>
      <c r="Z10" s="44">
        <v>5</v>
      </c>
      <c r="AA10" s="43">
        <v>5</v>
      </c>
      <c r="AB10" s="43">
        <v>5</v>
      </c>
      <c r="AC10" s="44">
        <v>5</v>
      </c>
      <c r="AD10" s="43">
        <v>5</v>
      </c>
      <c r="AE10" s="43">
        <v>5</v>
      </c>
      <c r="AF10" s="44">
        <v>5</v>
      </c>
      <c r="AG10" s="43">
        <v>5</v>
      </c>
      <c r="AH10" s="43">
        <v>5</v>
      </c>
      <c r="AI10" s="44">
        <v>5</v>
      </c>
      <c r="AJ10" s="43">
        <v>5</v>
      </c>
      <c r="AK10" s="43">
        <v>5</v>
      </c>
      <c r="AL10" s="44">
        <v>5</v>
      </c>
      <c r="AM10" s="43">
        <v>5</v>
      </c>
      <c r="AN10" s="43">
        <v>5</v>
      </c>
      <c r="AO10" s="44">
        <v>5</v>
      </c>
      <c r="AP10" s="43">
        <v>5</v>
      </c>
      <c r="AQ10" s="43">
        <v>5</v>
      </c>
      <c r="AR10" s="44">
        <v>5</v>
      </c>
      <c r="AS10" s="43">
        <v>5</v>
      </c>
      <c r="AT10" s="43">
        <v>5</v>
      </c>
      <c r="AU10" s="44">
        <v>5</v>
      </c>
      <c r="AV10" s="64">
        <v>5</v>
      </c>
      <c r="AW10" s="64">
        <v>5</v>
      </c>
      <c r="AX10" s="64">
        <v>5</v>
      </c>
      <c r="AY10" s="64">
        <v>5</v>
      </c>
      <c r="AZ10" s="64">
        <v>5</v>
      </c>
      <c r="BA10" s="64">
        <v>5</v>
      </c>
      <c r="BB10" s="64">
        <v>5</v>
      </c>
      <c r="BC10" s="64">
        <v>5</v>
      </c>
      <c r="BD10" s="64">
        <v>5</v>
      </c>
      <c r="BE10" s="64">
        <v>5</v>
      </c>
      <c r="BF10" s="64">
        <v>5</v>
      </c>
      <c r="BG10" s="64">
        <v>5</v>
      </c>
      <c r="BH10" s="64">
        <v>5</v>
      </c>
      <c r="BI10" s="64">
        <v>5</v>
      </c>
      <c r="BJ10" s="64">
        <v>5</v>
      </c>
    </row>
    <row r="11" spans="1:62" s="17" customFormat="1" ht="24" customHeight="1" x14ac:dyDescent="0.4">
      <c r="A11" s="39">
        <v>5</v>
      </c>
      <c r="B11" s="40" t="s">
        <v>31</v>
      </c>
      <c r="C11" s="43" t="s">
        <v>24</v>
      </c>
      <c r="D11" s="43" t="s">
        <v>24</v>
      </c>
      <c r="E11" s="44" t="s">
        <v>24</v>
      </c>
      <c r="F11" s="43" t="s">
        <v>24</v>
      </c>
      <c r="G11" s="43" t="s">
        <v>24</v>
      </c>
      <c r="H11" s="44" t="s">
        <v>24</v>
      </c>
      <c r="I11" s="43" t="s">
        <v>24</v>
      </c>
      <c r="J11" s="43" t="s">
        <v>24</v>
      </c>
      <c r="K11" s="44" t="s">
        <v>24</v>
      </c>
      <c r="L11" s="43" t="s">
        <v>24</v>
      </c>
      <c r="M11" s="43" t="s">
        <v>24</v>
      </c>
      <c r="N11" s="44" t="s">
        <v>24</v>
      </c>
      <c r="O11" s="43" t="s">
        <v>24</v>
      </c>
      <c r="P11" s="43" t="s">
        <v>24</v>
      </c>
      <c r="Q11" s="44" t="s">
        <v>24</v>
      </c>
      <c r="R11" s="43" t="s">
        <v>24</v>
      </c>
      <c r="S11" s="43" t="s">
        <v>24</v>
      </c>
      <c r="T11" s="44" t="s">
        <v>24</v>
      </c>
      <c r="U11" s="43" t="s">
        <v>24</v>
      </c>
      <c r="V11" s="43" t="s">
        <v>24</v>
      </c>
      <c r="W11" s="44" t="s">
        <v>24</v>
      </c>
      <c r="X11" s="43" t="s">
        <v>24</v>
      </c>
      <c r="Y11" s="43" t="s">
        <v>24</v>
      </c>
      <c r="Z11" s="44" t="s">
        <v>24</v>
      </c>
      <c r="AA11" s="43" t="s">
        <v>24</v>
      </c>
      <c r="AB11" s="43" t="s">
        <v>24</v>
      </c>
      <c r="AC11" s="44" t="s">
        <v>24</v>
      </c>
      <c r="AD11" s="43" t="s">
        <v>24</v>
      </c>
      <c r="AE11" s="43" t="s">
        <v>24</v>
      </c>
      <c r="AF11" s="44" t="s">
        <v>24</v>
      </c>
      <c r="AG11" s="43" t="s">
        <v>24</v>
      </c>
      <c r="AH11" s="43" t="s">
        <v>24</v>
      </c>
      <c r="AI11" s="44" t="s">
        <v>24</v>
      </c>
      <c r="AJ11" s="43" t="s">
        <v>24</v>
      </c>
      <c r="AK11" s="43" t="s">
        <v>24</v>
      </c>
      <c r="AL11" s="44" t="s">
        <v>24</v>
      </c>
      <c r="AM11" s="43" t="s">
        <v>24</v>
      </c>
      <c r="AN11" s="43" t="s">
        <v>24</v>
      </c>
      <c r="AO11" s="44" t="s">
        <v>24</v>
      </c>
      <c r="AP11" s="43" t="s">
        <v>24</v>
      </c>
      <c r="AQ11" s="43" t="s">
        <v>24</v>
      </c>
      <c r="AR11" s="44" t="s">
        <v>24</v>
      </c>
      <c r="AS11" s="43" t="s">
        <v>24</v>
      </c>
      <c r="AT11" s="43" t="s">
        <v>24</v>
      </c>
      <c r="AU11" s="44" t="s">
        <v>24</v>
      </c>
      <c r="AV11" s="64" t="s">
        <v>24</v>
      </c>
      <c r="AW11" s="64" t="s">
        <v>24</v>
      </c>
      <c r="AX11" s="64" t="s">
        <v>24</v>
      </c>
      <c r="AY11" s="64" t="s">
        <v>24</v>
      </c>
      <c r="AZ11" s="64" t="s">
        <v>24</v>
      </c>
      <c r="BA11" s="64" t="s">
        <v>24</v>
      </c>
      <c r="BB11" s="64" t="s">
        <v>24</v>
      </c>
      <c r="BC11" s="64" t="s">
        <v>24</v>
      </c>
      <c r="BD11" s="64" t="s">
        <v>24</v>
      </c>
      <c r="BE11" s="64" t="s">
        <v>24</v>
      </c>
      <c r="BF11" s="64" t="s">
        <v>24</v>
      </c>
      <c r="BG11" s="64" t="s">
        <v>24</v>
      </c>
      <c r="BH11" s="64" t="s">
        <v>24</v>
      </c>
      <c r="BI11" s="64" t="s">
        <v>24</v>
      </c>
      <c r="BJ11" s="64" t="s">
        <v>24</v>
      </c>
    </row>
    <row r="12" spans="1:62" s="17" customFormat="1" ht="24" customHeight="1" x14ac:dyDescent="0.4">
      <c r="A12" s="39">
        <v>6</v>
      </c>
      <c r="B12" s="40" t="s">
        <v>32</v>
      </c>
      <c r="C12" s="43">
        <v>35</v>
      </c>
      <c r="D12" s="43">
        <v>30</v>
      </c>
      <c r="E12" s="44">
        <v>20</v>
      </c>
      <c r="F12" s="43">
        <v>25</v>
      </c>
      <c r="G12" s="43">
        <v>25</v>
      </c>
      <c r="H12" s="44">
        <v>15</v>
      </c>
      <c r="I12" s="43">
        <v>30</v>
      </c>
      <c r="J12" s="43">
        <v>25</v>
      </c>
      <c r="K12" s="44">
        <v>20</v>
      </c>
      <c r="L12" s="43">
        <v>25</v>
      </c>
      <c r="M12" s="43">
        <v>20</v>
      </c>
      <c r="N12" s="44">
        <v>15</v>
      </c>
      <c r="O12" s="43">
        <v>35</v>
      </c>
      <c r="P12" s="43">
        <v>30</v>
      </c>
      <c r="Q12" s="44">
        <v>20</v>
      </c>
      <c r="R12" s="43">
        <v>30</v>
      </c>
      <c r="S12" s="43">
        <v>25</v>
      </c>
      <c r="T12" s="44">
        <v>15</v>
      </c>
      <c r="U12" s="43">
        <v>25</v>
      </c>
      <c r="V12" s="43">
        <v>25</v>
      </c>
      <c r="W12" s="44">
        <v>15</v>
      </c>
      <c r="X12" s="43">
        <v>30</v>
      </c>
      <c r="Y12" s="43">
        <v>25</v>
      </c>
      <c r="Z12" s="44">
        <v>20</v>
      </c>
      <c r="AA12" s="43">
        <v>30</v>
      </c>
      <c r="AB12" s="43">
        <v>25</v>
      </c>
      <c r="AC12" s="44">
        <v>20</v>
      </c>
      <c r="AD12" s="43">
        <v>30</v>
      </c>
      <c r="AE12" s="43">
        <v>25</v>
      </c>
      <c r="AF12" s="44">
        <v>15</v>
      </c>
      <c r="AG12" s="43">
        <v>30</v>
      </c>
      <c r="AH12" s="43">
        <v>25</v>
      </c>
      <c r="AI12" s="44">
        <v>20</v>
      </c>
      <c r="AJ12" s="43">
        <v>30</v>
      </c>
      <c r="AK12" s="43">
        <v>25</v>
      </c>
      <c r="AL12" s="44">
        <v>20</v>
      </c>
      <c r="AM12" s="43">
        <v>35</v>
      </c>
      <c r="AN12" s="43">
        <v>30</v>
      </c>
      <c r="AO12" s="44">
        <v>20</v>
      </c>
      <c r="AP12" s="43">
        <v>25</v>
      </c>
      <c r="AQ12" s="43">
        <v>25</v>
      </c>
      <c r="AR12" s="44">
        <v>15</v>
      </c>
      <c r="AS12" s="43">
        <v>30</v>
      </c>
      <c r="AT12" s="43">
        <v>25</v>
      </c>
      <c r="AU12" s="44">
        <v>20</v>
      </c>
      <c r="AV12" s="64">
        <v>25</v>
      </c>
      <c r="AW12" s="64">
        <v>20</v>
      </c>
      <c r="AX12" s="64">
        <v>15</v>
      </c>
      <c r="AY12" s="64">
        <v>35</v>
      </c>
      <c r="AZ12" s="64">
        <v>30</v>
      </c>
      <c r="BA12" s="64">
        <v>20</v>
      </c>
      <c r="BB12" s="64">
        <v>30</v>
      </c>
      <c r="BC12" s="64">
        <v>25</v>
      </c>
      <c r="BD12" s="64">
        <v>15</v>
      </c>
      <c r="BE12" s="64">
        <v>25</v>
      </c>
      <c r="BF12" s="64">
        <v>25</v>
      </c>
      <c r="BG12" s="64">
        <v>15</v>
      </c>
      <c r="BH12" s="64">
        <v>30</v>
      </c>
      <c r="BI12" s="64">
        <v>25</v>
      </c>
      <c r="BJ12" s="64">
        <v>20</v>
      </c>
    </row>
    <row r="13" spans="1:62" s="17" customFormat="1" ht="24" customHeight="1" x14ac:dyDescent="0.4">
      <c r="A13" s="39">
        <v>7</v>
      </c>
      <c r="B13" s="40" t="s">
        <v>33</v>
      </c>
      <c r="C13" s="43" t="s">
        <v>24</v>
      </c>
      <c r="D13" s="43" t="s">
        <v>24</v>
      </c>
      <c r="E13" s="44">
        <v>5</v>
      </c>
      <c r="F13" s="43" t="s">
        <v>24</v>
      </c>
      <c r="G13" s="43" t="s">
        <v>24</v>
      </c>
      <c r="H13" s="44">
        <v>5</v>
      </c>
      <c r="I13" s="43" t="s">
        <v>24</v>
      </c>
      <c r="J13" s="43" t="s">
        <v>24</v>
      </c>
      <c r="K13" s="44">
        <v>5</v>
      </c>
      <c r="L13" s="43" t="s">
        <v>24</v>
      </c>
      <c r="M13" s="43" t="s">
        <v>24</v>
      </c>
      <c r="N13" s="44">
        <v>5</v>
      </c>
      <c r="O13" s="43" t="s">
        <v>24</v>
      </c>
      <c r="P13" s="43" t="s">
        <v>24</v>
      </c>
      <c r="Q13" s="44">
        <v>5</v>
      </c>
      <c r="R13" s="43" t="s">
        <v>24</v>
      </c>
      <c r="S13" s="43" t="s">
        <v>24</v>
      </c>
      <c r="T13" s="44">
        <v>5</v>
      </c>
      <c r="U13" s="43" t="s">
        <v>24</v>
      </c>
      <c r="V13" s="43" t="s">
        <v>24</v>
      </c>
      <c r="W13" s="44">
        <v>5</v>
      </c>
      <c r="X13" s="43" t="s">
        <v>24</v>
      </c>
      <c r="Y13" s="43" t="s">
        <v>24</v>
      </c>
      <c r="Z13" s="44">
        <v>5</v>
      </c>
      <c r="AA13" s="43" t="s">
        <v>24</v>
      </c>
      <c r="AB13" s="43" t="s">
        <v>24</v>
      </c>
      <c r="AC13" s="44">
        <v>5</v>
      </c>
      <c r="AD13" s="43" t="s">
        <v>24</v>
      </c>
      <c r="AE13" s="43" t="s">
        <v>24</v>
      </c>
      <c r="AF13" s="44">
        <v>5</v>
      </c>
      <c r="AG13" s="43" t="s">
        <v>24</v>
      </c>
      <c r="AH13" s="43" t="s">
        <v>24</v>
      </c>
      <c r="AI13" s="44">
        <v>5</v>
      </c>
      <c r="AJ13" s="43" t="s">
        <v>24</v>
      </c>
      <c r="AK13" s="43" t="s">
        <v>24</v>
      </c>
      <c r="AL13" s="44">
        <v>5</v>
      </c>
      <c r="AM13" s="43" t="s">
        <v>24</v>
      </c>
      <c r="AN13" s="43" t="s">
        <v>24</v>
      </c>
      <c r="AO13" s="44">
        <v>5</v>
      </c>
      <c r="AP13" s="43" t="s">
        <v>24</v>
      </c>
      <c r="AQ13" s="43" t="s">
        <v>24</v>
      </c>
      <c r="AR13" s="44">
        <v>5</v>
      </c>
      <c r="AS13" s="43" t="s">
        <v>24</v>
      </c>
      <c r="AT13" s="43" t="s">
        <v>24</v>
      </c>
      <c r="AU13" s="44">
        <v>5</v>
      </c>
      <c r="AV13" s="64" t="s">
        <v>24</v>
      </c>
      <c r="AW13" s="64" t="s">
        <v>24</v>
      </c>
      <c r="AX13" s="64">
        <v>5</v>
      </c>
      <c r="AY13" s="64" t="s">
        <v>24</v>
      </c>
      <c r="AZ13" s="64" t="s">
        <v>24</v>
      </c>
      <c r="BA13" s="64">
        <v>5</v>
      </c>
      <c r="BB13" s="64" t="s">
        <v>24</v>
      </c>
      <c r="BC13" s="64" t="s">
        <v>24</v>
      </c>
      <c r="BD13" s="64">
        <v>5</v>
      </c>
      <c r="BE13" s="64" t="s">
        <v>24</v>
      </c>
      <c r="BF13" s="64" t="s">
        <v>24</v>
      </c>
      <c r="BG13" s="64">
        <v>5</v>
      </c>
      <c r="BH13" s="64" t="s">
        <v>24</v>
      </c>
      <c r="BI13" s="64" t="s">
        <v>24</v>
      </c>
      <c r="BJ13" s="64">
        <v>5</v>
      </c>
    </row>
    <row r="14" spans="1:62" s="17" customFormat="1" ht="24" customHeight="1" x14ac:dyDescent="0.4">
      <c r="A14" s="39">
        <v>8</v>
      </c>
      <c r="B14" s="40" t="s">
        <v>34</v>
      </c>
      <c r="C14" s="43">
        <v>15</v>
      </c>
      <c r="D14" s="43">
        <v>45</v>
      </c>
      <c r="E14" s="44">
        <v>45</v>
      </c>
      <c r="F14" s="43">
        <v>15</v>
      </c>
      <c r="G14" s="43">
        <v>35</v>
      </c>
      <c r="H14" s="44">
        <v>35</v>
      </c>
      <c r="I14" s="43">
        <v>15</v>
      </c>
      <c r="J14" s="43">
        <v>40</v>
      </c>
      <c r="K14" s="44">
        <v>40</v>
      </c>
      <c r="L14" s="43">
        <v>10</v>
      </c>
      <c r="M14" s="43">
        <v>35</v>
      </c>
      <c r="N14" s="44">
        <v>35</v>
      </c>
      <c r="O14" s="43">
        <v>15</v>
      </c>
      <c r="P14" s="43">
        <v>45</v>
      </c>
      <c r="Q14" s="44">
        <v>45</v>
      </c>
      <c r="R14" s="43">
        <v>15</v>
      </c>
      <c r="S14" s="43">
        <v>35</v>
      </c>
      <c r="T14" s="44">
        <v>35</v>
      </c>
      <c r="U14" s="43">
        <v>15</v>
      </c>
      <c r="V14" s="43">
        <v>35</v>
      </c>
      <c r="W14" s="44">
        <v>35</v>
      </c>
      <c r="X14" s="43">
        <v>15</v>
      </c>
      <c r="Y14" s="43">
        <v>40</v>
      </c>
      <c r="Z14" s="44">
        <v>40</v>
      </c>
      <c r="AA14" s="43">
        <v>15</v>
      </c>
      <c r="AB14" s="43">
        <v>40</v>
      </c>
      <c r="AC14" s="44">
        <v>40</v>
      </c>
      <c r="AD14" s="43">
        <v>15</v>
      </c>
      <c r="AE14" s="43">
        <v>35</v>
      </c>
      <c r="AF14" s="44">
        <v>35</v>
      </c>
      <c r="AG14" s="43">
        <v>15</v>
      </c>
      <c r="AH14" s="43">
        <v>40</v>
      </c>
      <c r="AI14" s="44">
        <v>40</v>
      </c>
      <c r="AJ14" s="43">
        <v>15</v>
      </c>
      <c r="AK14" s="43">
        <v>40</v>
      </c>
      <c r="AL14" s="44">
        <v>40</v>
      </c>
      <c r="AM14" s="43">
        <v>15</v>
      </c>
      <c r="AN14" s="43">
        <v>45</v>
      </c>
      <c r="AO14" s="44">
        <v>45</v>
      </c>
      <c r="AP14" s="43">
        <v>15</v>
      </c>
      <c r="AQ14" s="43">
        <v>35</v>
      </c>
      <c r="AR14" s="44">
        <v>35</v>
      </c>
      <c r="AS14" s="43">
        <v>15</v>
      </c>
      <c r="AT14" s="43">
        <v>40</v>
      </c>
      <c r="AU14" s="44">
        <v>40</v>
      </c>
      <c r="AV14" s="64">
        <v>10</v>
      </c>
      <c r="AW14" s="64">
        <v>35</v>
      </c>
      <c r="AX14" s="64">
        <v>35</v>
      </c>
      <c r="AY14" s="64">
        <v>15</v>
      </c>
      <c r="AZ14" s="64">
        <v>45</v>
      </c>
      <c r="BA14" s="64">
        <v>45</v>
      </c>
      <c r="BB14" s="64">
        <v>15</v>
      </c>
      <c r="BC14" s="64">
        <v>35</v>
      </c>
      <c r="BD14" s="64">
        <v>35</v>
      </c>
      <c r="BE14" s="64">
        <v>15</v>
      </c>
      <c r="BF14" s="64">
        <v>35</v>
      </c>
      <c r="BG14" s="64">
        <v>35</v>
      </c>
      <c r="BH14" s="64">
        <v>15</v>
      </c>
      <c r="BI14" s="64">
        <v>40</v>
      </c>
      <c r="BJ14" s="64">
        <v>40</v>
      </c>
    </row>
    <row r="15" spans="1:62" s="17" customFormat="1" ht="24" customHeight="1" x14ac:dyDescent="0.4">
      <c r="A15" s="39">
        <v>9</v>
      </c>
      <c r="B15" s="40" t="s">
        <v>35</v>
      </c>
      <c r="C15" s="43">
        <v>25</v>
      </c>
      <c r="D15" s="43">
        <v>25</v>
      </c>
      <c r="E15" s="44">
        <v>25</v>
      </c>
      <c r="F15" s="43">
        <v>20</v>
      </c>
      <c r="G15" s="43">
        <v>20</v>
      </c>
      <c r="H15" s="44">
        <v>20</v>
      </c>
      <c r="I15" s="43">
        <v>20</v>
      </c>
      <c r="J15" s="43">
        <v>20</v>
      </c>
      <c r="K15" s="44">
        <v>20</v>
      </c>
      <c r="L15" s="43">
        <v>15</v>
      </c>
      <c r="M15" s="43">
        <v>15</v>
      </c>
      <c r="N15" s="44">
        <v>20</v>
      </c>
      <c r="O15" s="43">
        <v>20</v>
      </c>
      <c r="P15" s="43">
        <v>20</v>
      </c>
      <c r="Q15" s="44">
        <v>25</v>
      </c>
      <c r="R15" s="43">
        <v>20</v>
      </c>
      <c r="S15" s="43">
        <v>20</v>
      </c>
      <c r="T15" s="44">
        <v>20</v>
      </c>
      <c r="U15" s="43">
        <v>20</v>
      </c>
      <c r="V15" s="43">
        <v>20</v>
      </c>
      <c r="W15" s="44">
        <v>20</v>
      </c>
      <c r="X15" s="43">
        <v>20</v>
      </c>
      <c r="Y15" s="43">
        <v>20</v>
      </c>
      <c r="Z15" s="44">
        <v>20</v>
      </c>
      <c r="AA15" s="43">
        <v>20</v>
      </c>
      <c r="AB15" s="43">
        <v>20</v>
      </c>
      <c r="AC15" s="44">
        <v>25</v>
      </c>
      <c r="AD15" s="43">
        <v>20</v>
      </c>
      <c r="AE15" s="43">
        <v>20</v>
      </c>
      <c r="AF15" s="44">
        <v>20</v>
      </c>
      <c r="AG15" s="43">
        <v>20</v>
      </c>
      <c r="AH15" s="43">
        <v>20</v>
      </c>
      <c r="AI15" s="44">
        <v>20</v>
      </c>
      <c r="AJ15" s="43">
        <v>20</v>
      </c>
      <c r="AK15" s="43">
        <v>20</v>
      </c>
      <c r="AL15" s="44">
        <v>25</v>
      </c>
      <c r="AM15" s="43">
        <v>25</v>
      </c>
      <c r="AN15" s="43">
        <v>25</v>
      </c>
      <c r="AO15" s="44">
        <v>25</v>
      </c>
      <c r="AP15" s="43">
        <v>20</v>
      </c>
      <c r="AQ15" s="43">
        <v>20</v>
      </c>
      <c r="AR15" s="44">
        <v>20</v>
      </c>
      <c r="AS15" s="43">
        <v>20</v>
      </c>
      <c r="AT15" s="43">
        <v>20</v>
      </c>
      <c r="AU15" s="44">
        <v>20</v>
      </c>
      <c r="AV15" s="64">
        <v>15</v>
      </c>
      <c r="AW15" s="64">
        <v>15</v>
      </c>
      <c r="AX15" s="64">
        <v>20</v>
      </c>
      <c r="AY15" s="64">
        <v>20</v>
      </c>
      <c r="AZ15" s="64">
        <v>20</v>
      </c>
      <c r="BA15" s="64">
        <v>25</v>
      </c>
      <c r="BB15" s="64">
        <v>20</v>
      </c>
      <c r="BC15" s="64">
        <v>20</v>
      </c>
      <c r="BD15" s="64">
        <v>20</v>
      </c>
      <c r="BE15" s="64">
        <v>20</v>
      </c>
      <c r="BF15" s="64">
        <v>20</v>
      </c>
      <c r="BG15" s="64">
        <v>20</v>
      </c>
      <c r="BH15" s="64">
        <v>20</v>
      </c>
      <c r="BI15" s="64">
        <v>20</v>
      </c>
      <c r="BJ15" s="64">
        <v>20</v>
      </c>
    </row>
    <row r="16" spans="1:62" s="17" customFormat="1" ht="24" customHeight="1" x14ac:dyDescent="0.4">
      <c r="A16" s="39">
        <v>10</v>
      </c>
      <c r="B16" s="40" t="s">
        <v>36</v>
      </c>
      <c r="C16" s="43">
        <v>20</v>
      </c>
      <c r="D16" s="43">
        <v>5</v>
      </c>
      <c r="E16" s="44">
        <v>10</v>
      </c>
      <c r="F16" s="43">
        <v>15</v>
      </c>
      <c r="G16" s="43">
        <v>5</v>
      </c>
      <c r="H16" s="44">
        <v>5</v>
      </c>
      <c r="I16" s="43">
        <v>15</v>
      </c>
      <c r="J16" s="43">
        <v>5</v>
      </c>
      <c r="K16" s="44">
        <v>5</v>
      </c>
      <c r="L16" s="43">
        <v>15</v>
      </c>
      <c r="M16" s="43">
        <v>5</v>
      </c>
      <c r="N16" s="44">
        <v>5</v>
      </c>
      <c r="O16" s="43">
        <v>15</v>
      </c>
      <c r="P16" s="43">
        <v>5</v>
      </c>
      <c r="Q16" s="44">
        <v>5</v>
      </c>
      <c r="R16" s="43">
        <v>15</v>
      </c>
      <c r="S16" s="43">
        <v>5</v>
      </c>
      <c r="T16" s="44">
        <v>5</v>
      </c>
      <c r="U16" s="43">
        <v>15</v>
      </c>
      <c r="V16" s="43">
        <v>5</v>
      </c>
      <c r="W16" s="44">
        <v>5</v>
      </c>
      <c r="X16" s="43">
        <v>15</v>
      </c>
      <c r="Y16" s="43">
        <v>5</v>
      </c>
      <c r="Z16" s="44">
        <v>5</v>
      </c>
      <c r="AA16" s="43">
        <v>15</v>
      </c>
      <c r="AB16" s="43">
        <v>5</v>
      </c>
      <c r="AC16" s="44">
        <v>5</v>
      </c>
      <c r="AD16" s="43">
        <v>15</v>
      </c>
      <c r="AE16" s="43">
        <v>5</v>
      </c>
      <c r="AF16" s="44">
        <v>5</v>
      </c>
      <c r="AG16" s="43">
        <v>15</v>
      </c>
      <c r="AH16" s="43">
        <v>5</v>
      </c>
      <c r="AI16" s="44">
        <v>5</v>
      </c>
      <c r="AJ16" s="43">
        <v>15</v>
      </c>
      <c r="AK16" s="43">
        <v>5</v>
      </c>
      <c r="AL16" s="44">
        <v>5</v>
      </c>
      <c r="AM16" s="43">
        <v>20</v>
      </c>
      <c r="AN16" s="43">
        <v>5</v>
      </c>
      <c r="AO16" s="44">
        <v>5</v>
      </c>
      <c r="AP16" s="43">
        <v>15</v>
      </c>
      <c r="AQ16" s="43">
        <v>5</v>
      </c>
      <c r="AR16" s="44">
        <v>5</v>
      </c>
      <c r="AS16" s="43">
        <v>15</v>
      </c>
      <c r="AT16" s="43">
        <v>5</v>
      </c>
      <c r="AU16" s="44">
        <v>5</v>
      </c>
      <c r="AV16" s="64">
        <v>15</v>
      </c>
      <c r="AW16" s="64">
        <v>5</v>
      </c>
      <c r="AX16" s="64">
        <v>5</v>
      </c>
      <c r="AY16" s="64">
        <v>15</v>
      </c>
      <c r="AZ16" s="64">
        <v>5</v>
      </c>
      <c r="BA16" s="64">
        <v>5</v>
      </c>
      <c r="BB16" s="64">
        <v>15</v>
      </c>
      <c r="BC16" s="64">
        <v>5</v>
      </c>
      <c r="BD16" s="64">
        <v>5</v>
      </c>
      <c r="BE16" s="64">
        <v>15</v>
      </c>
      <c r="BF16" s="64">
        <v>5</v>
      </c>
      <c r="BG16" s="64">
        <v>5</v>
      </c>
      <c r="BH16" s="64">
        <v>15</v>
      </c>
      <c r="BI16" s="64">
        <v>5</v>
      </c>
      <c r="BJ16" s="64">
        <v>5</v>
      </c>
    </row>
    <row r="17" spans="1:62" ht="24" customHeight="1" x14ac:dyDescent="0.4">
      <c r="A17" s="45">
        <v>11</v>
      </c>
      <c r="B17" s="46" t="s">
        <v>37</v>
      </c>
      <c r="C17" s="47">
        <v>60</v>
      </c>
      <c r="D17" s="47" t="s">
        <v>24</v>
      </c>
      <c r="E17" s="48">
        <v>15</v>
      </c>
      <c r="F17" s="47">
        <v>50</v>
      </c>
      <c r="G17" s="47" t="s">
        <v>24</v>
      </c>
      <c r="H17" s="48">
        <v>10</v>
      </c>
      <c r="I17" s="47">
        <v>55</v>
      </c>
      <c r="J17" s="47" t="s">
        <v>24</v>
      </c>
      <c r="K17" s="48">
        <v>15</v>
      </c>
      <c r="L17" s="47">
        <v>45</v>
      </c>
      <c r="M17" s="47" t="s">
        <v>24</v>
      </c>
      <c r="N17" s="48">
        <v>10</v>
      </c>
      <c r="O17" s="47">
        <v>60</v>
      </c>
      <c r="P17" s="47" t="s">
        <v>24</v>
      </c>
      <c r="Q17" s="48">
        <v>15</v>
      </c>
      <c r="R17" s="47">
        <v>50</v>
      </c>
      <c r="S17" s="47" t="s">
        <v>24</v>
      </c>
      <c r="T17" s="48">
        <v>10</v>
      </c>
      <c r="U17" s="47">
        <v>50</v>
      </c>
      <c r="V17" s="47" t="s">
        <v>24</v>
      </c>
      <c r="W17" s="48">
        <v>10</v>
      </c>
      <c r="X17" s="47">
        <v>55</v>
      </c>
      <c r="Y17" s="47" t="s">
        <v>24</v>
      </c>
      <c r="Z17" s="48">
        <v>15</v>
      </c>
      <c r="AA17" s="47">
        <v>55</v>
      </c>
      <c r="AB17" s="47" t="s">
        <v>24</v>
      </c>
      <c r="AC17" s="48">
        <v>15</v>
      </c>
      <c r="AD17" s="47">
        <v>50</v>
      </c>
      <c r="AE17" s="47" t="s">
        <v>24</v>
      </c>
      <c r="AF17" s="48">
        <v>10</v>
      </c>
      <c r="AG17" s="47">
        <v>55</v>
      </c>
      <c r="AH17" s="47" t="s">
        <v>24</v>
      </c>
      <c r="AI17" s="48">
        <v>15</v>
      </c>
      <c r="AJ17" s="47">
        <v>55</v>
      </c>
      <c r="AK17" s="47" t="s">
        <v>24</v>
      </c>
      <c r="AL17" s="48">
        <v>15</v>
      </c>
      <c r="AM17" s="47">
        <v>60</v>
      </c>
      <c r="AN17" s="47" t="s">
        <v>24</v>
      </c>
      <c r="AO17" s="48">
        <v>15</v>
      </c>
      <c r="AP17" s="47">
        <v>50</v>
      </c>
      <c r="AQ17" s="47" t="s">
        <v>24</v>
      </c>
      <c r="AR17" s="48">
        <v>10</v>
      </c>
      <c r="AS17" s="47">
        <v>55</v>
      </c>
      <c r="AT17" s="47" t="s">
        <v>24</v>
      </c>
      <c r="AU17" s="48">
        <v>15</v>
      </c>
      <c r="AV17" s="65">
        <v>45</v>
      </c>
      <c r="AW17" s="65" t="s">
        <v>24</v>
      </c>
      <c r="AX17" s="65">
        <v>10</v>
      </c>
      <c r="AY17" s="65">
        <v>60</v>
      </c>
      <c r="AZ17" s="65" t="s">
        <v>24</v>
      </c>
      <c r="BA17" s="65">
        <v>15</v>
      </c>
      <c r="BB17" s="65">
        <v>50</v>
      </c>
      <c r="BC17" s="65" t="s">
        <v>24</v>
      </c>
      <c r="BD17" s="65">
        <v>10</v>
      </c>
      <c r="BE17" s="65">
        <v>50</v>
      </c>
      <c r="BF17" s="65" t="s">
        <v>24</v>
      </c>
      <c r="BG17" s="65">
        <v>10</v>
      </c>
      <c r="BH17" s="65">
        <v>55</v>
      </c>
      <c r="BI17" s="65" t="s">
        <v>24</v>
      </c>
      <c r="BJ17" s="65">
        <v>15</v>
      </c>
    </row>
    <row r="18" spans="1:62" ht="24" customHeight="1" x14ac:dyDescent="0.4">
      <c r="A18" s="49" t="s">
        <v>26</v>
      </c>
      <c r="B18" s="50" t="s">
        <v>26</v>
      </c>
      <c r="C18" s="51">
        <f t="shared" ref="C18:AH18" si="0">SUM(C7:C17)</f>
        <v>280</v>
      </c>
      <c r="D18" s="51">
        <f t="shared" si="0"/>
        <v>131</v>
      </c>
      <c r="E18" s="52">
        <f t="shared" si="0"/>
        <v>160</v>
      </c>
      <c r="F18" s="50">
        <f t="shared" si="0"/>
        <v>221</v>
      </c>
      <c r="G18" s="50">
        <f t="shared" si="0"/>
        <v>106</v>
      </c>
      <c r="H18" s="53">
        <f t="shared" si="0"/>
        <v>125</v>
      </c>
      <c r="I18" s="51">
        <f t="shared" si="0"/>
        <v>241</v>
      </c>
      <c r="J18" s="51">
        <f t="shared" si="0"/>
        <v>111</v>
      </c>
      <c r="K18" s="52">
        <f t="shared" si="0"/>
        <v>145</v>
      </c>
      <c r="L18" s="51">
        <f t="shared" si="0"/>
        <v>201</v>
      </c>
      <c r="M18" s="51">
        <f t="shared" si="0"/>
        <v>96</v>
      </c>
      <c r="N18" s="52">
        <f t="shared" si="0"/>
        <v>120</v>
      </c>
      <c r="O18" s="51">
        <f t="shared" si="0"/>
        <v>261</v>
      </c>
      <c r="P18" s="51">
        <f t="shared" si="0"/>
        <v>126</v>
      </c>
      <c r="Q18" s="52">
        <f t="shared" si="0"/>
        <v>155</v>
      </c>
      <c r="R18" s="51">
        <f t="shared" si="0"/>
        <v>231</v>
      </c>
      <c r="S18" s="51">
        <f t="shared" si="0"/>
        <v>106</v>
      </c>
      <c r="T18" s="52">
        <f t="shared" si="0"/>
        <v>130</v>
      </c>
      <c r="U18" s="51">
        <f t="shared" si="0"/>
        <v>221</v>
      </c>
      <c r="V18" s="51">
        <f t="shared" si="0"/>
        <v>106</v>
      </c>
      <c r="W18" s="54">
        <f t="shared" si="0"/>
        <v>125</v>
      </c>
      <c r="X18" s="51">
        <f t="shared" si="0"/>
        <v>241</v>
      </c>
      <c r="Y18" s="51">
        <f t="shared" si="0"/>
        <v>111</v>
      </c>
      <c r="Z18" s="52">
        <f t="shared" si="0"/>
        <v>145</v>
      </c>
      <c r="AA18" s="51">
        <f t="shared" si="0"/>
        <v>246</v>
      </c>
      <c r="AB18" s="51">
        <f t="shared" si="0"/>
        <v>116</v>
      </c>
      <c r="AC18" s="52">
        <f t="shared" si="0"/>
        <v>150</v>
      </c>
      <c r="AD18" s="51">
        <f t="shared" si="0"/>
        <v>231</v>
      </c>
      <c r="AE18" s="51">
        <f t="shared" si="0"/>
        <v>106</v>
      </c>
      <c r="AF18" s="52">
        <f t="shared" si="0"/>
        <v>130</v>
      </c>
      <c r="AG18" s="50">
        <f t="shared" si="0"/>
        <v>241</v>
      </c>
      <c r="AH18" s="50">
        <f t="shared" si="0"/>
        <v>111</v>
      </c>
      <c r="AI18" s="53">
        <f t="shared" ref="AI18:BN18" si="1">SUM(AI7:AI17)</f>
        <v>145</v>
      </c>
      <c r="AJ18" s="51">
        <f t="shared" si="1"/>
        <v>246</v>
      </c>
      <c r="AK18" s="51">
        <f t="shared" si="1"/>
        <v>116</v>
      </c>
      <c r="AL18" s="52">
        <f t="shared" si="1"/>
        <v>150</v>
      </c>
      <c r="AM18" s="51">
        <f t="shared" si="1"/>
        <v>276</v>
      </c>
      <c r="AN18" s="51">
        <f t="shared" si="1"/>
        <v>131</v>
      </c>
      <c r="AO18" s="52">
        <f t="shared" si="1"/>
        <v>155</v>
      </c>
      <c r="AP18" s="51">
        <f t="shared" si="1"/>
        <v>221</v>
      </c>
      <c r="AQ18" s="51">
        <f t="shared" si="1"/>
        <v>106</v>
      </c>
      <c r="AR18" s="52">
        <f t="shared" si="1"/>
        <v>125</v>
      </c>
      <c r="AS18" s="51">
        <f t="shared" si="1"/>
        <v>241</v>
      </c>
      <c r="AT18" s="51">
        <f t="shared" si="1"/>
        <v>111</v>
      </c>
      <c r="AU18" s="52">
        <f t="shared" si="1"/>
        <v>145</v>
      </c>
      <c r="AV18" s="65">
        <f t="shared" si="1"/>
        <v>201</v>
      </c>
      <c r="AW18" s="65">
        <f t="shared" si="1"/>
        <v>96</v>
      </c>
      <c r="AX18" s="65">
        <f t="shared" si="1"/>
        <v>125</v>
      </c>
      <c r="AY18" s="65">
        <f t="shared" si="1"/>
        <v>261</v>
      </c>
      <c r="AZ18" s="65">
        <f t="shared" si="1"/>
        <v>121</v>
      </c>
      <c r="BA18" s="65">
        <f t="shared" si="1"/>
        <v>155</v>
      </c>
      <c r="BB18" s="65">
        <f t="shared" si="1"/>
        <v>231</v>
      </c>
      <c r="BC18" s="65">
        <f t="shared" si="1"/>
        <v>106</v>
      </c>
      <c r="BD18" s="65">
        <f t="shared" si="1"/>
        <v>130</v>
      </c>
      <c r="BE18" s="65">
        <f t="shared" si="1"/>
        <v>221</v>
      </c>
      <c r="BF18" s="65">
        <f t="shared" si="1"/>
        <v>106</v>
      </c>
      <c r="BG18" s="65">
        <f t="shared" si="1"/>
        <v>125</v>
      </c>
      <c r="BH18" s="65">
        <f t="shared" si="1"/>
        <v>241</v>
      </c>
      <c r="BI18" s="65">
        <f t="shared" si="1"/>
        <v>111</v>
      </c>
      <c r="BJ18" s="65">
        <f t="shared" si="1"/>
        <v>145</v>
      </c>
    </row>
    <row r="19" spans="1:62" ht="24" customHeight="1" x14ac:dyDescent="0.4">
      <c r="A19" s="55" t="s">
        <v>26</v>
      </c>
      <c r="B19" s="56" t="s">
        <v>38</v>
      </c>
      <c r="C19" s="10">
        <f>C18+D18+E18</f>
        <v>571</v>
      </c>
      <c r="D19" s="10"/>
      <c r="E19" s="10"/>
      <c r="F19" s="10">
        <f>F18+G18+H18</f>
        <v>452</v>
      </c>
      <c r="G19" s="10"/>
      <c r="H19" s="10"/>
      <c r="I19" s="10">
        <f>I18+J18+K18</f>
        <v>497</v>
      </c>
      <c r="J19" s="10"/>
      <c r="K19" s="10"/>
      <c r="L19" s="10">
        <f>L18+M18+N18</f>
        <v>417</v>
      </c>
      <c r="M19" s="10"/>
      <c r="N19" s="10"/>
      <c r="O19" s="10">
        <f>O18+P18+Q18</f>
        <v>542</v>
      </c>
      <c r="P19" s="10"/>
      <c r="Q19" s="10"/>
      <c r="R19" s="10">
        <f>R18+S18+T18</f>
        <v>467</v>
      </c>
      <c r="S19" s="10"/>
      <c r="T19" s="10"/>
      <c r="U19" s="10">
        <f>U18+V18+W18</f>
        <v>452</v>
      </c>
      <c r="V19" s="10"/>
      <c r="W19" s="10"/>
      <c r="X19" s="10">
        <f>X18+Y18+Z18</f>
        <v>497</v>
      </c>
      <c r="Y19" s="10"/>
      <c r="Z19" s="10"/>
      <c r="AA19" s="10">
        <f>AA18+AB18+AC18</f>
        <v>512</v>
      </c>
      <c r="AB19" s="10"/>
      <c r="AC19" s="10"/>
      <c r="AD19" s="10">
        <f>AD18+AE18+AF18</f>
        <v>467</v>
      </c>
      <c r="AE19" s="10"/>
      <c r="AF19" s="10"/>
      <c r="AG19" s="10">
        <f>AG18+AH18+AI18</f>
        <v>497</v>
      </c>
      <c r="AH19" s="10"/>
      <c r="AI19" s="10"/>
      <c r="AJ19" s="10">
        <f>AJ18+AK18+AL18</f>
        <v>512</v>
      </c>
      <c r="AK19" s="10"/>
      <c r="AL19" s="10"/>
      <c r="AM19" s="57">
        <f>AM18+AN18+AO18</f>
        <v>562</v>
      </c>
      <c r="AN19" s="58"/>
      <c r="AO19" s="59"/>
      <c r="AP19" s="57">
        <f>AP18+AQ18+AR18</f>
        <v>452</v>
      </c>
      <c r="AQ19" s="58"/>
      <c r="AR19" s="59"/>
      <c r="AS19" s="57">
        <f>AS18+AT18+AU18</f>
        <v>497</v>
      </c>
      <c r="AT19" s="58"/>
      <c r="AU19" s="59"/>
      <c r="AV19" s="65">
        <f>AV18+AW18+AX18</f>
        <v>422</v>
      </c>
      <c r="AW19" s="65"/>
      <c r="AX19" s="65"/>
      <c r="AY19" s="65">
        <f>AY18+AZ18+BA18</f>
        <v>537</v>
      </c>
      <c r="AZ19" s="65"/>
      <c r="BA19" s="65"/>
      <c r="BB19" s="65">
        <f>BB18+BC18+BD18</f>
        <v>467</v>
      </c>
      <c r="BC19" s="65"/>
      <c r="BD19" s="65"/>
      <c r="BE19" s="65">
        <f>BE18+BF18+BG18</f>
        <v>452</v>
      </c>
      <c r="BF19" s="65"/>
      <c r="BG19" s="65"/>
      <c r="BH19" s="65">
        <f>BH18+BI18+BJ18</f>
        <v>497</v>
      </c>
      <c r="BI19" s="65"/>
      <c r="BJ19" s="65"/>
    </row>
    <row r="20" spans="1:62" ht="24" customHeight="1" x14ac:dyDescent="0.4">
      <c r="A20" s="55" t="s">
        <v>26</v>
      </c>
      <c r="B20" s="56" t="s">
        <v>39</v>
      </c>
      <c r="C20" s="10">
        <f>C19+F19+I19+L19+O19+R19+U19+X19+AA19+AD19+AG19+AJ19+AM19+AP19+AS19+AV19+AY19+BB19+BE19+BH19</f>
        <v>9769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57"/>
      <c r="AN20" s="58"/>
      <c r="AO20" s="58"/>
      <c r="AP20" s="58"/>
      <c r="AQ20" s="58"/>
      <c r="AR20" s="58"/>
      <c r="AS20" s="58"/>
      <c r="AT20" s="58"/>
      <c r="AU20" s="59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</row>
  </sheetData>
  <mergeCells count="48">
    <mergeCell ref="C20:AL20"/>
    <mergeCell ref="AM5:AO5"/>
    <mergeCell ref="AP5:AR5"/>
    <mergeCell ref="AS5:AU5"/>
    <mergeCell ref="C19:E19"/>
    <mergeCell ref="F19:H19"/>
    <mergeCell ref="I19:K19"/>
    <mergeCell ref="L19:N19"/>
    <mergeCell ref="O19:Q19"/>
    <mergeCell ref="R19:T19"/>
    <mergeCell ref="U19:W19"/>
    <mergeCell ref="X19:Z19"/>
    <mergeCell ref="AA19:AC19"/>
    <mergeCell ref="AD19:AF19"/>
    <mergeCell ref="AG19:AI19"/>
    <mergeCell ref="AJ19:AL19"/>
    <mergeCell ref="AJ4:AL4"/>
    <mergeCell ref="AM4:AO4"/>
    <mergeCell ref="AP4:AR4"/>
    <mergeCell ref="AS4:AU4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1:AL1"/>
    <mergeCell ref="A2:AL2"/>
    <mergeCell ref="A3:AL3"/>
    <mergeCell ref="A4:A6"/>
    <mergeCell ref="B4:B6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AD4:AF4"/>
    <mergeCell ref="AG4:AI4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OSDA-ปีงบ 2566</vt:lpstr>
      <vt:lpstr>OSDA -ปีงบ 2567</vt:lpstr>
      <vt:lpstr>OSDA -ปีงบ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Aranyika Im_earb</dc:creator>
  <dc:description/>
  <cp:lastModifiedBy>Aranyika Im_earb</cp:lastModifiedBy>
  <cp:revision>0</cp:revision>
  <dcterms:created xsi:type="dcterms:W3CDTF">2024-04-19T05:54:10Z</dcterms:created>
  <dcterms:modified xsi:type="dcterms:W3CDTF">2026-06-24T08:20:47Z</dcterms:modified>
  <dc:language>en-US</dc:language>
</cp:coreProperties>
</file>